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ni\OneDrive - Efficax IPE\Sannidhi Chakrala\Rajguru Developers CIRP\IBBI claim update\07.08.2024\"/>
    </mc:Choice>
  </mc:AlternateContent>
  <xr:revisionPtr revIDLastSave="0" documentId="8_{201589E3-2AB9-4BA6-8011-DE4CE33290BF}" xr6:coauthVersionLast="47" xr6:coauthVersionMax="47" xr10:uidLastSave="{00000000-0000-0000-0000-000000000000}"/>
  <bookViews>
    <workbookView xWindow="-110" yWindow="-110" windowWidth="19420" windowHeight="11500" xr2:uid="{5092D1A3-1469-421D-A88F-880AF29F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J50" i="1"/>
  <c r="J9" i="1"/>
</calcChain>
</file>

<file path=xl/sharedStrings.xml><?xml version="1.0" encoding="utf-8"?>
<sst xmlns="http://schemas.openxmlformats.org/spreadsheetml/2006/main" count="935" uniqueCount="122">
  <si>
    <r>
      <t xml:space="preserve">Annexure-1
Name of the corporate debtor: </t>
    </r>
    <r>
      <rPr>
        <b/>
        <sz val="11"/>
        <color theme="3" tint="0.39997558519241921"/>
        <rFont val="Times New Roman"/>
        <family val="1"/>
      </rPr>
      <t>M/s RAJGURU DEVELOPERS PRIVATE LIMITED</t>
    </r>
    <r>
      <rPr>
        <b/>
        <sz val="11"/>
        <rFont val="Times New Roman"/>
        <family val="1"/>
      </rPr>
      <t>; Date of commencement of CIRP: 24th April, 2024; List of creditors as on: 07-08-2024</t>
    </r>
  </si>
  <si>
    <t>List of secured financial creditors belonging to any class of creditors</t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</si>
  <si>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</si>
  <si>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</si>
  <si>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</si>
  <si>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</si>
  <si>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</si>
  <si>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
</t>
    </r>
    <r>
      <rPr>
        <b/>
        <sz val="11"/>
        <rFont val="Times New Roman"/>
        <family val="1"/>
      </rPr>
      <t>that may be set-off</t>
    </r>
  </si>
  <si>
    <t>Amount of claim not admitted</t>
  </si>
  <si>
    <t>Amount of claim under verification</t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</si>
  <si>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</si>
  <si>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</si>
  <si>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</si>
  <si>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</si>
  <si>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</si>
  <si>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</si>
  <si>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</si>
  <si>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</si>
  <si>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% of voting share in CoC</t>
  </si>
  <si>
    <t>Nikhita Manjrekar</t>
  </si>
  <si>
    <t>secured</t>
  </si>
  <si>
    <t>NA</t>
  </si>
  <si>
    <t>NO</t>
  </si>
  <si>
    <t>-</t>
  </si>
  <si>
    <t>Shalini Vijayan and Vijayan Kovoor</t>
  </si>
  <si>
    <t>Krishnan Ramachandran</t>
  </si>
  <si>
    <t>Himmat Gundecha and Monika Kothari</t>
  </si>
  <si>
    <t>Shankar Sahu and Sunita Sahu</t>
  </si>
  <si>
    <t>Revathi Poojari and Johnson Poojari</t>
  </si>
  <si>
    <t>Bipin Apandkar and Reena Apandkar</t>
  </si>
  <si>
    <t>Pratibha Zalte and Kailas Zalte</t>
  </si>
  <si>
    <t>Ramachandran Pandurangan and Radha Pandurangan</t>
  </si>
  <si>
    <t>Nilesh Deshmukh</t>
  </si>
  <si>
    <t>Kuntal Borthakur</t>
  </si>
  <si>
    <t>John Cordiera and Daisy Cordiera</t>
  </si>
  <si>
    <t>Bhalchandra Prabhu and Pallavi Prabhu</t>
  </si>
  <si>
    <t>Shankar Wadhwa and Manohar Wadhwa</t>
  </si>
  <si>
    <t>Gurjeet Kaur and Ronak Singh</t>
  </si>
  <si>
    <t>Kartik Datey, Manasi Datey and Dilip Datey</t>
  </si>
  <si>
    <t>Subramanian Seshan, Sangeetha CN, Annapoorni Seshan and S. Seshan</t>
  </si>
  <si>
    <t>Sandeep Waghmare, Sangeeta Waghmare</t>
  </si>
  <si>
    <t>Sachin Gaikwad</t>
  </si>
  <si>
    <t>Devendra Chirmade and Vrushali Chirmade</t>
  </si>
  <si>
    <t>Sandur Gururaja Rao and Lata Gururaja Rao</t>
  </si>
  <si>
    <t>Aditya Save</t>
  </si>
  <si>
    <t>Dinesh Jain and Neeta Jain</t>
  </si>
  <si>
    <t>Manupreey Puranik</t>
  </si>
  <si>
    <t>Shripad Naik</t>
  </si>
  <si>
    <t>Bhakti Sawant</t>
  </si>
  <si>
    <t>Kiran Ashok Yadav</t>
  </si>
  <si>
    <t>Shubha Jagdish and Vikas Satpute</t>
  </si>
  <si>
    <t>Ramesh Neelakantan</t>
  </si>
  <si>
    <t>Sheetal Thakkar</t>
  </si>
  <si>
    <t>Mahesh Joshi, Geetha Joshi, Nicky Joshi, Falguni Joshi</t>
  </si>
  <si>
    <t>Rahul Visariya and Vinod Visariya</t>
  </si>
  <si>
    <t>Aarti Shyamsunder</t>
  </si>
  <si>
    <t>Prashant Prabhu and Jaylaxmi Prabhu</t>
  </si>
  <si>
    <t>Yogesh Sawant and Sheetal Sawant</t>
  </si>
  <si>
    <t>Sunil Parab and Shweta Parab</t>
  </si>
  <si>
    <t>Avadhut Naik and Dipti Naik</t>
  </si>
  <si>
    <t>Suresh Jha and Jyoti Jha</t>
  </si>
  <si>
    <t>Ashish Anand, Yojana Suryarao, PKM Anand, Thankamani Anand</t>
  </si>
  <si>
    <t>Nicky Bhalani, Vikas Bhalani, Bhumika Bhalani and Kantilal Bhalani</t>
  </si>
  <si>
    <t>Avinoy Jha and Deepali Jha</t>
  </si>
  <si>
    <t>Sangeeta Gurunath Gawli and Gurunath Laxman Gawli</t>
  </si>
  <si>
    <t>Mahesh J Thete and Vandana Thete</t>
  </si>
  <si>
    <t>Arti Subramanian and Kamala Iyer</t>
  </si>
  <si>
    <t>Sanket Jain and Saroj Jain</t>
  </si>
  <si>
    <t>Jitendra Gajbiye and Jayshree Gajbiye</t>
  </si>
  <si>
    <t>Hemraj Waghela and Umesh Waghela</t>
  </si>
  <si>
    <t>Pandalai Vijayan Sandeep and Rini Sandeep</t>
  </si>
  <si>
    <t>Manish Shah and Lisha Shah</t>
  </si>
  <si>
    <t>Amit Jaiswal and Vishaka Jaiswal</t>
  </si>
  <si>
    <t>Pratibha Bahulkar and Sharad Bahulkar</t>
  </si>
  <si>
    <t>Kavita Das and Vijay Das</t>
  </si>
  <si>
    <t>Rajani Iyer</t>
  </si>
  <si>
    <t>Srinivasan Pallaur Sudarshanan and Lakshmi Srinivasan.</t>
  </si>
  <si>
    <t>Rahul Kumar Panchal and Smita Panchal</t>
  </si>
  <si>
    <t>Rakesh Rathod and Manisha Rathod</t>
  </si>
  <si>
    <t>Arvind Desai and Jyoti Desai</t>
  </si>
  <si>
    <t>Vinayak Patil and Shubhangi Patil</t>
  </si>
  <si>
    <t>Aditya Gothankar, Adnya Gothankar, Deepsneha Digambar Gothankar</t>
  </si>
  <si>
    <t>Nilay Savla and Neha Savla</t>
  </si>
  <si>
    <t>Nitin Morvekar and Hetal Morvekar</t>
  </si>
  <si>
    <t>Pratik Doshi and Nidhi Doshi</t>
  </si>
  <si>
    <t>Dhiraj Gosar and Divya Gosar</t>
  </si>
  <si>
    <t>Shilpa Vinayak Mhatre and Vinayak C. Mhatre</t>
  </si>
  <si>
    <t>Vijay Kushwaha and Pratibha Kushwaha</t>
  </si>
  <si>
    <t>Michael Tauro and Muriel Tauro</t>
  </si>
  <si>
    <t>Dharmesh Parekh and Rakhee Parekh</t>
  </si>
  <si>
    <t>Dalpat Panchal and Lila Panchal</t>
  </si>
  <si>
    <t>Sangeetha Pednekar and Nilesh Pednekar</t>
  </si>
  <si>
    <t>SSV Trust through Dharmendra Madhani</t>
  </si>
  <si>
    <t>Hemant Dagli and Mita dagli</t>
  </si>
  <si>
    <t>Hemantkumar Shah, Ronak Shah and Shraddha Sha</t>
  </si>
  <si>
    <t>Mikhil Dharamshi and Hitesh Dharamshi</t>
  </si>
  <si>
    <t>Pradip Patil and Bharti Patil</t>
  </si>
  <si>
    <t>Ashok Patil and Dipika Patil</t>
  </si>
  <si>
    <t>Manoj Mishra and Sunil Mishra</t>
  </si>
  <si>
    <t>Resham Thakur and Lata Malhotra</t>
  </si>
  <si>
    <t>Manoj Lulla and Mansi Lulla</t>
  </si>
  <si>
    <t>Manish Thakker</t>
  </si>
  <si>
    <t>Keshav Prabhu and Vrushali Prabhu</t>
  </si>
  <si>
    <t>Kalpana Dilip Patil and Dilip Raghunath Patil</t>
  </si>
  <si>
    <t>Dipalok Dutta Choudhary and Shayeree Ghosh</t>
  </si>
  <si>
    <t>Suchita Main and Prashant Main</t>
  </si>
  <si>
    <t>Vimal Devraj Gala and Hemlata Vimal Gala</t>
  </si>
  <si>
    <t>Prabhakar Kamath and Meena Kamath</t>
  </si>
  <si>
    <t>Sanket Malpure, Anil Malpure and Sunita Malpure</t>
  </si>
  <si>
    <t>Ujwal Sawant and Urmila Sawant</t>
  </si>
  <si>
    <t>Rajesh Sawant and Megha Sawant</t>
  </si>
  <si>
    <t>Veeren Velji Shah and Nayna Veeren Shah</t>
  </si>
  <si>
    <t>Mridula Bhagat and Shailesh Bhagat</t>
  </si>
  <si>
    <t>Khushvant Shah and Nisha Shah</t>
  </si>
  <si>
    <t>Sunil Gopal Kamat</t>
  </si>
  <si>
    <t>Gopalakrishnan Iyer and Purnima Iyer</t>
  </si>
  <si>
    <t>Sandeep Chabulal Patil</t>
  </si>
  <si>
    <t>Mahesh Poojari and Chandini Bangera</t>
  </si>
  <si>
    <t>Bharat Kanakia and Sonal Kanakia</t>
  </si>
  <si>
    <t>Deepak Desai and Pragna Desai</t>
  </si>
  <si>
    <t>Abhishek Wani and Aruna Wani</t>
  </si>
  <si>
    <t>Dolly Manepatil and Devdas Manepatil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</si>
</sst>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5" formatCode="&quot;₹&quot;\ #,##0.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3" tint="0.3999755851924192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4" fontId="2" fillId="2" borderId="6" xfId="0" applyNumberFormat="1" applyFont="1" applyFill="1" applyBorder="1" applyAlignment="1">
      <alignment horizontal="center" vertical="top" wrapText="1"/>
    </xf>
    <xf numFmtId="165" fontId="2" fillId="2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5" fontId="0" fillId="2" borderId="7" xfId="0" applyNumberForma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5" fontId="2" fillId="0" borderId="4" xfId="1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0" borderId="9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43" fontId="0" fillId="0" borderId="9" xfId="2" applyFont="1" applyBorder="1" applyAlignment="1">
      <alignment horizontal="right"/>
    </xf>
    <xf numFmtId="0" fontId="0" fillId="0" borderId="8" xfId="0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top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left" vertic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166" fontId="4" fillId="0" borderId="11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43" fontId="0" fillId="0" borderId="9" xfId="2" applyFont="1" applyFill="1" applyBorder="1" applyAlignment="1">
      <alignment horizontal="right"/>
    </xf>
    <xf numFmtId="43" fontId="0" fillId="2" borderId="9" xfId="2" applyFont="1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14" fontId="0" fillId="2" borderId="12" xfId="0" applyNumberForma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14" fontId="0" fillId="2" borderId="8" xfId="0" applyNumberFormat="1" applyFill="1" applyBorder="1" applyAlignment="1">
      <alignment horizontal="left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14" fontId="0" fillId="0" borderId="12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3" fontId="0" fillId="0" borderId="0" xfId="0" applyNumberFormat="1"/>
    <xf numFmtId="166" fontId="0" fillId="0" borderId="0" xfId="0" applyNumberFormat="1"/>
  </cellXfs>
  <cellStyles count="3">
    <cellStyle name="Comma" xfId="1" builtinId="3"/>
    <cellStyle name="Comma 2" xfId="2" xr:uid="{76DA60B3-032E-4E0D-8112-4BE5365537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7F0E-120C-4911-9B45-29BF20E36E36}">
  <dimension ref="A1:O108"/>
  <sheetViews>
    <sheetView tabSelected="1" topLeftCell="A4" zoomScale="58" zoomScaleNormal="100" workbookViewId="0">
      <selection activeCell="A3" sqref="A1:XFD1048576"/>
    </sheetView>
  </sheetViews>
  <sheetFormatPr defaultRowHeight="14.5" x14ac:dyDescent="0.35"/>
  <cols>
    <col min="1" max="1" width="3.81640625" bestFit="1" customWidth="1"/>
    <col min="2" max="2" width="63.453125" bestFit="1" customWidth="1"/>
    <col min="3" max="3" width="11.08984375" bestFit="1" customWidth="1"/>
    <col min="4" max="5" width="17.6328125" bestFit="1" customWidth="1"/>
    <col min="6" max="6" width="7.7265625" bestFit="1" customWidth="1"/>
    <col min="7" max="7" width="15.453125" bestFit="1" customWidth="1"/>
    <col min="8" max="8" width="10.08984375" bestFit="1" customWidth="1"/>
    <col min="9" max="9" width="8.36328125" bestFit="1" customWidth="1"/>
    <col min="10" max="10" width="11.08984375" bestFit="1" customWidth="1"/>
    <col min="11" max="11" width="25" bestFit="1" customWidth="1"/>
    <col min="12" max="12" width="8.6328125" bestFit="1" customWidth="1"/>
    <col min="13" max="13" width="26.7265625" bestFit="1" customWidth="1"/>
    <col min="14" max="14" width="31.26953125" bestFit="1" customWidth="1"/>
    <col min="15" max="15" width="14.81640625" bestFit="1" customWidth="1"/>
  </cols>
  <sheetData>
    <row r="1" spans="1:15" ht="32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5" customHeight="1" thickBo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5" customHeight="1" thickBot="1" x14ac:dyDescent="0.4">
      <c r="A3" s="3" t="s">
        <v>2</v>
      </c>
      <c r="B3" s="4" t="s">
        <v>3</v>
      </c>
      <c r="C3" s="5" t="s">
        <v>4</v>
      </c>
      <c r="D3" s="5"/>
      <c r="E3" s="6" t="s">
        <v>5</v>
      </c>
      <c r="F3" s="5"/>
      <c r="G3" s="5"/>
      <c r="H3" s="5"/>
      <c r="I3" s="5"/>
      <c r="J3" s="5"/>
      <c r="K3" s="4" t="s">
        <v>6</v>
      </c>
      <c r="L3" s="4" t="s">
        <v>7</v>
      </c>
      <c r="M3" s="7" t="s">
        <v>8</v>
      </c>
      <c r="N3" s="8" t="s">
        <v>9</v>
      </c>
      <c r="O3" s="4" t="s">
        <v>10</v>
      </c>
    </row>
    <row r="4" spans="1:15" ht="53.5" customHeight="1" thickBot="1" x14ac:dyDescent="0.4">
      <c r="A4" s="9"/>
      <c r="B4" s="10"/>
      <c r="C4" s="11" t="s">
        <v>11</v>
      </c>
      <c r="D4" s="12" t="s">
        <v>12</v>
      </c>
      <c r="E4" s="13" t="s">
        <v>13</v>
      </c>
      <c r="F4" s="14" t="s">
        <v>14</v>
      </c>
      <c r="G4" s="15" t="s">
        <v>15</v>
      </c>
      <c r="H4" s="14" t="s">
        <v>16</v>
      </c>
      <c r="I4" s="14" t="s">
        <v>17</v>
      </c>
      <c r="J4" s="14" t="s">
        <v>18</v>
      </c>
      <c r="K4" s="10"/>
      <c r="L4" s="16"/>
      <c r="M4" s="17"/>
      <c r="N4" s="18"/>
      <c r="O4" s="10"/>
    </row>
    <row r="5" spans="1:15" ht="18.5" customHeight="1" thickBot="1" x14ac:dyDescent="0.4">
      <c r="A5" s="19">
        <v>1</v>
      </c>
      <c r="B5" s="20" t="s">
        <v>19</v>
      </c>
      <c r="C5" s="21">
        <v>45442</v>
      </c>
      <c r="D5" s="22">
        <v>15158871.08</v>
      </c>
      <c r="E5" s="22">
        <v>16444465.768951373</v>
      </c>
      <c r="F5" s="23" t="s">
        <v>20</v>
      </c>
      <c r="G5" s="22">
        <v>15158871.08</v>
      </c>
      <c r="H5" s="23" t="s">
        <v>21</v>
      </c>
      <c r="I5" s="23" t="s">
        <v>22</v>
      </c>
      <c r="J5" s="24">
        <v>9.6000000000000002E-2</v>
      </c>
      <c r="K5" s="23" t="s">
        <v>21</v>
      </c>
      <c r="L5" s="23" t="s">
        <v>21</v>
      </c>
      <c r="M5" s="25" t="s">
        <v>23</v>
      </c>
      <c r="N5" s="25" t="s">
        <v>23</v>
      </c>
      <c r="O5" s="25" t="s">
        <v>23</v>
      </c>
    </row>
    <row r="6" spans="1:15" ht="18.5" customHeight="1" thickBot="1" x14ac:dyDescent="0.4">
      <c r="A6" s="26">
        <v>2</v>
      </c>
      <c r="B6" s="27" t="s">
        <v>24</v>
      </c>
      <c r="C6" s="28">
        <v>45419</v>
      </c>
      <c r="D6" s="22">
        <v>14596596</v>
      </c>
      <c r="E6" s="22">
        <v>16492079.712771988</v>
      </c>
      <c r="F6" s="23" t="s">
        <v>20</v>
      </c>
      <c r="G6" s="22">
        <v>14596596</v>
      </c>
      <c r="H6" s="29" t="s">
        <v>21</v>
      </c>
      <c r="I6" s="23" t="s">
        <v>22</v>
      </c>
      <c r="J6" s="24">
        <v>9.7000000000000003E-2</v>
      </c>
      <c r="K6" s="23" t="s">
        <v>21</v>
      </c>
      <c r="L6" s="23" t="s">
        <v>21</v>
      </c>
      <c r="M6" s="25" t="s">
        <v>23</v>
      </c>
      <c r="N6" s="25" t="s">
        <v>23</v>
      </c>
      <c r="O6" s="25" t="s">
        <v>23</v>
      </c>
    </row>
    <row r="7" spans="1:15" ht="18.5" customHeight="1" thickBot="1" x14ac:dyDescent="0.4">
      <c r="A7" s="26">
        <v>3</v>
      </c>
      <c r="B7" s="20" t="s">
        <v>25</v>
      </c>
      <c r="C7" s="28">
        <v>45452</v>
      </c>
      <c r="D7" s="22">
        <v>58493574</v>
      </c>
      <c r="E7" s="22">
        <v>56752179</v>
      </c>
      <c r="F7" s="23" t="s">
        <v>20</v>
      </c>
      <c r="G7" s="22">
        <v>58493574</v>
      </c>
      <c r="H7" s="23" t="s">
        <v>21</v>
      </c>
      <c r="I7" s="23" t="s">
        <v>22</v>
      </c>
      <c r="J7" s="24">
        <v>0.33200000000000002</v>
      </c>
      <c r="K7" s="23" t="s">
        <v>21</v>
      </c>
      <c r="L7" s="23" t="s">
        <v>21</v>
      </c>
      <c r="M7" s="25" t="s">
        <v>23</v>
      </c>
      <c r="N7" s="25" t="s">
        <v>23</v>
      </c>
      <c r="O7" s="25" t="s">
        <v>23</v>
      </c>
    </row>
    <row r="8" spans="1:15" ht="18.5" customHeight="1" thickBot="1" x14ac:dyDescent="0.4">
      <c r="A8" s="19">
        <v>4</v>
      </c>
      <c r="B8" s="27" t="s">
        <v>26</v>
      </c>
      <c r="C8" s="28">
        <v>45419</v>
      </c>
      <c r="D8" s="22">
        <v>25483886</v>
      </c>
      <c r="E8" s="22">
        <v>24357468.77</v>
      </c>
      <c r="F8" s="23" t="s">
        <v>20</v>
      </c>
      <c r="G8" s="22">
        <v>25483886</v>
      </c>
      <c r="H8" s="29" t="s">
        <v>21</v>
      </c>
      <c r="I8" s="23" t="s">
        <v>22</v>
      </c>
      <c r="J8" s="24">
        <v>0.14299999999999999</v>
      </c>
      <c r="K8" s="23" t="s">
        <v>21</v>
      </c>
      <c r="L8" s="23" t="s">
        <v>21</v>
      </c>
      <c r="M8" s="25" t="s">
        <v>23</v>
      </c>
      <c r="N8" s="25" t="s">
        <v>23</v>
      </c>
      <c r="O8" s="25" t="s">
        <v>23</v>
      </c>
    </row>
    <row r="9" spans="1:15" ht="18.5" customHeight="1" thickBot="1" x14ac:dyDescent="0.4">
      <c r="A9" s="19">
        <v>5</v>
      </c>
      <c r="B9" s="20" t="s">
        <v>27</v>
      </c>
      <c r="C9" s="28">
        <v>45437</v>
      </c>
      <c r="D9" s="22">
        <v>12290571</v>
      </c>
      <c r="E9" s="22">
        <v>10636266.27</v>
      </c>
      <c r="F9" s="23" t="s">
        <v>20</v>
      </c>
      <c r="G9" s="22">
        <v>12290571</v>
      </c>
      <c r="H9" s="23" t="s">
        <v>21</v>
      </c>
      <c r="I9" s="23" t="s">
        <v>22</v>
      </c>
      <c r="J9" s="24">
        <f>SUM(0.062,0.057)</f>
        <v>0.11899999999999999</v>
      </c>
      <c r="K9" s="23" t="s">
        <v>21</v>
      </c>
      <c r="L9" s="23" t="s">
        <v>21</v>
      </c>
      <c r="M9" s="25" t="s">
        <v>23</v>
      </c>
      <c r="N9" s="25" t="s">
        <v>23</v>
      </c>
      <c r="O9" s="25" t="s">
        <v>23</v>
      </c>
    </row>
    <row r="10" spans="1:15" ht="18.5" customHeight="1" thickBot="1" x14ac:dyDescent="0.4">
      <c r="A10" s="26">
        <v>6</v>
      </c>
      <c r="B10" s="30" t="s">
        <v>28</v>
      </c>
      <c r="C10" s="28">
        <v>45420</v>
      </c>
      <c r="D10" s="22">
        <v>19019689</v>
      </c>
      <c r="E10" s="22">
        <v>17339082.683039401</v>
      </c>
      <c r="F10" s="23" t="s">
        <v>20</v>
      </c>
      <c r="G10" s="22">
        <v>19019689</v>
      </c>
      <c r="H10" s="29" t="s">
        <v>21</v>
      </c>
      <c r="I10" s="23" t="s">
        <v>22</v>
      </c>
      <c r="J10" s="24">
        <v>0.10199999999999999</v>
      </c>
      <c r="K10" s="23" t="s">
        <v>21</v>
      </c>
      <c r="L10" s="23" t="s">
        <v>21</v>
      </c>
      <c r="M10" s="25" t="s">
        <v>23</v>
      </c>
      <c r="N10" s="25" t="s">
        <v>23</v>
      </c>
      <c r="O10" s="25" t="s">
        <v>23</v>
      </c>
    </row>
    <row r="11" spans="1:15" ht="18.5" customHeight="1" thickBot="1" x14ac:dyDescent="0.4">
      <c r="A11" s="26">
        <v>7</v>
      </c>
      <c r="B11" s="20" t="s">
        <v>29</v>
      </c>
      <c r="C11" s="28">
        <v>45452</v>
      </c>
      <c r="D11" s="22">
        <v>17583481</v>
      </c>
      <c r="E11" s="22">
        <v>13903367</v>
      </c>
      <c r="F11" s="23" t="s">
        <v>20</v>
      </c>
      <c r="G11" s="22">
        <v>17583481</v>
      </c>
      <c r="H11" s="23" t="s">
        <v>21</v>
      </c>
      <c r="I11" s="23" t="s">
        <v>22</v>
      </c>
      <c r="J11" s="24">
        <v>8.1000000000000003E-2</v>
      </c>
      <c r="K11" s="23" t="s">
        <v>21</v>
      </c>
      <c r="L11" s="23" t="s">
        <v>21</v>
      </c>
      <c r="M11" s="25" t="s">
        <v>23</v>
      </c>
      <c r="N11" s="25" t="s">
        <v>23</v>
      </c>
      <c r="O11" s="25" t="s">
        <v>23</v>
      </c>
    </row>
    <row r="12" spans="1:15" ht="18.5" customHeight="1" thickBot="1" x14ac:dyDescent="0.4">
      <c r="A12" s="19">
        <v>8</v>
      </c>
      <c r="B12" s="20" t="s">
        <v>30</v>
      </c>
      <c r="C12" s="28">
        <v>45452</v>
      </c>
      <c r="D12" s="22">
        <v>13708064</v>
      </c>
      <c r="E12" s="22">
        <v>12518322</v>
      </c>
      <c r="F12" s="23" t="s">
        <v>20</v>
      </c>
      <c r="G12" s="22">
        <v>13708064</v>
      </c>
      <c r="H12" s="29" t="s">
        <v>21</v>
      </c>
      <c r="I12" s="23" t="s">
        <v>22</v>
      </c>
      <c r="J12" s="24">
        <v>7.2999999999999995E-2</v>
      </c>
      <c r="K12" s="23" t="s">
        <v>21</v>
      </c>
      <c r="L12" s="23" t="s">
        <v>21</v>
      </c>
      <c r="M12" s="25" t="s">
        <v>23</v>
      </c>
      <c r="N12" s="25" t="s">
        <v>23</v>
      </c>
      <c r="O12" s="25" t="s">
        <v>23</v>
      </c>
    </row>
    <row r="13" spans="1:15" ht="18.5" customHeight="1" thickBot="1" x14ac:dyDescent="0.4">
      <c r="A13" s="19">
        <v>9</v>
      </c>
      <c r="B13" s="20" t="s">
        <v>31</v>
      </c>
      <c r="C13" s="28">
        <v>45452</v>
      </c>
      <c r="D13" s="22">
        <v>25952770</v>
      </c>
      <c r="E13" s="22">
        <v>25365186</v>
      </c>
      <c r="F13" s="23" t="s">
        <v>20</v>
      </c>
      <c r="G13" s="22">
        <v>25952770</v>
      </c>
      <c r="H13" s="23" t="s">
        <v>21</v>
      </c>
      <c r="I13" s="23" t="s">
        <v>22</v>
      </c>
      <c r="J13" s="24">
        <v>0.14899999999999999</v>
      </c>
      <c r="K13" s="23" t="s">
        <v>21</v>
      </c>
      <c r="L13" s="23" t="s">
        <v>21</v>
      </c>
      <c r="M13" s="25" t="s">
        <v>23</v>
      </c>
      <c r="N13" s="25" t="s">
        <v>23</v>
      </c>
      <c r="O13" s="25" t="s">
        <v>23</v>
      </c>
    </row>
    <row r="14" spans="1:15" ht="18.5" customHeight="1" thickBot="1" x14ac:dyDescent="0.4">
      <c r="A14" s="26">
        <v>10</v>
      </c>
      <c r="B14" s="20" t="s">
        <v>32</v>
      </c>
      <c r="C14" s="28">
        <v>45423</v>
      </c>
      <c r="D14" s="22">
        <v>8501725</v>
      </c>
      <c r="E14" s="22">
        <v>4687767.0668474697</v>
      </c>
      <c r="F14" s="23" t="s">
        <v>20</v>
      </c>
      <c r="G14" s="22">
        <v>8501725</v>
      </c>
      <c r="H14" s="29" t="s">
        <v>21</v>
      </c>
      <c r="I14" s="23" t="s">
        <v>22</v>
      </c>
      <c r="J14" s="24">
        <v>2.7E-2</v>
      </c>
      <c r="K14" s="23" t="s">
        <v>21</v>
      </c>
      <c r="L14" s="23" t="s">
        <v>21</v>
      </c>
      <c r="M14" s="25" t="s">
        <v>23</v>
      </c>
      <c r="N14" s="25" t="s">
        <v>23</v>
      </c>
      <c r="O14" s="25" t="s">
        <v>23</v>
      </c>
    </row>
    <row r="15" spans="1:15" ht="18.5" customHeight="1" thickBot="1" x14ac:dyDescent="0.4">
      <c r="A15" s="26">
        <v>11</v>
      </c>
      <c r="B15" s="27" t="s">
        <v>33</v>
      </c>
      <c r="C15" s="28">
        <v>45420</v>
      </c>
      <c r="D15" s="22">
        <v>21542470</v>
      </c>
      <c r="E15" s="22">
        <v>43566496.105231903</v>
      </c>
      <c r="F15" s="23" t="s">
        <v>20</v>
      </c>
      <c r="G15" s="22">
        <v>21542470</v>
      </c>
      <c r="H15" s="23" t="s">
        <v>21</v>
      </c>
      <c r="I15" s="23" t="s">
        <v>22</v>
      </c>
      <c r="J15" s="24">
        <v>0.255</v>
      </c>
      <c r="K15" s="23" t="s">
        <v>21</v>
      </c>
      <c r="L15" s="23" t="s">
        <v>21</v>
      </c>
      <c r="M15" s="25" t="s">
        <v>23</v>
      </c>
      <c r="N15" s="25" t="s">
        <v>23</v>
      </c>
      <c r="O15" s="25" t="s">
        <v>23</v>
      </c>
    </row>
    <row r="16" spans="1:15" ht="18.5" customHeight="1" thickBot="1" x14ac:dyDescent="0.4">
      <c r="A16" s="19">
        <v>12</v>
      </c>
      <c r="B16" s="20" t="s">
        <v>34</v>
      </c>
      <c r="C16" s="28">
        <v>45452</v>
      </c>
      <c r="D16" s="22">
        <v>17984100</v>
      </c>
      <c r="E16" s="22">
        <v>16105025</v>
      </c>
      <c r="F16" s="23" t="s">
        <v>20</v>
      </c>
      <c r="G16" s="22">
        <v>17984100</v>
      </c>
      <c r="H16" s="29" t="s">
        <v>21</v>
      </c>
      <c r="I16" s="23" t="s">
        <v>22</v>
      </c>
      <c r="J16" s="24">
        <v>9.4E-2</v>
      </c>
      <c r="K16" s="23" t="s">
        <v>21</v>
      </c>
      <c r="L16" s="23" t="s">
        <v>21</v>
      </c>
      <c r="M16" s="25" t="s">
        <v>23</v>
      </c>
      <c r="N16" s="25" t="s">
        <v>23</v>
      </c>
      <c r="O16" s="25" t="s">
        <v>23</v>
      </c>
    </row>
    <row r="17" spans="1:15" ht="18.5" customHeight="1" thickBot="1" x14ac:dyDescent="0.4">
      <c r="A17" s="19">
        <v>13</v>
      </c>
      <c r="B17" s="30" t="s">
        <v>35</v>
      </c>
      <c r="C17" s="28">
        <v>45420</v>
      </c>
      <c r="D17" s="22">
        <v>31319487</v>
      </c>
      <c r="E17" s="22">
        <v>43606774.748256564</v>
      </c>
      <c r="F17" s="23" t="s">
        <v>20</v>
      </c>
      <c r="G17" s="22">
        <v>31319487</v>
      </c>
      <c r="H17" s="23" t="s">
        <v>21</v>
      </c>
      <c r="I17" s="23" t="s">
        <v>22</v>
      </c>
      <c r="J17" s="24">
        <v>0.255</v>
      </c>
      <c r="K17" s="23" t="s">
        <v>21</v>
      </c>
      <c r="L17" s="23" t="s">
        <v>21</v>
      </c>
      <c r="M17" s="25" t="s">
        <v>23</v>
      </c>
      <c r="N17" s="25" t="s">
        <v>23</v>
      </c>
      <c r="O17" s="25" t="s">
        <v>23</v>
      </c>
    </row>
    <row r="18" spans="1:15" ht="18.5" customHeight="1" thickBot="1" x14ac:dyDescent="0.4">
      <c r="A18" s="26">
        <v>14</v>
      </c>
      <c r="B18" s="27" t="s">
        <v>36</v>
      </c>
      <c r="C18" s="28">
        <v>45419</v>
      </c>
      <c r="D18" s="22">
        <v>19418454</v>
      </c>
      <c r="E18" s="22">
        <v>16664826.163806092</v>
      </c>
      <c r="F18" s="23" t="s">
        <v>20</v>
      </c>
      <c r="G18" s="22">
        <v>19418454</v>
      </c>
      <c r="H18" s="29" t="s">
        <v>21</v>
      </c>
      <c r="I18" s="23" t="s">
        <v>22</v>
      </c>
      <c r="J18" s="24">
        <v>9.8000000000000004E-2</v>
      </c>
      <c r="K18" s="23" t="s">
        <v>21</v>
      </c>
      <c r="L18" s="23" t="s">
        <v>21</v>
      </c>
      <c r="M18" s="25" t="s">
        <v>23</v>
      </c>
      <c r="N18" s="25" t="s">
        <v>23</v>
      </c>
      <c r="O18" s="25" t="s">
        <v>23</v>
      </c>
    </row>
    <row r="19" spans="1:15" ht="18.5" customHeight="1" thickBot="1" x14ac:dyDescent="0.4">
      <c r="A19" s="26">
        <v>15</v>
      </c>
      <c r="B19" s="20" t="s">
        <v>37</v>
      </c>
      <c r="C19" s="28">
        <v>45452</v>
      </c>
      <c r="D19" s="22">
        <v>31628778</v>
      </c>
      <c r="E19" s="22">
        <v>27645368</v>
      </c>
      <c r="F19" s="23" t="s">
        <v>20</v>
      </c>
      <c r="G19" s="22">
        <v>31628778</v>
      </c>
      <c r="H19" s="23" t="s">
        <v>21</v>
      </c>
      <c r="I19" s="23" t="s">
        <v>22</v>
      </c>
      <c r="J19" s="24">
        <v>0.16200000000000001</v>
      </c>
      <c r="K19" s="23" t="s">
        <v>21</v>
      </c>
      <c r="L19" s="23" t="s">
        <v>21</v>
      </c>
      <c r="M19" s="25" t="s">
        <v>23</v>
      </c>
      <c r="N19" s="25" t="s">
        <v>23</v>
      </c>
      <c r="O19" s="25" t="s">
        <v>23</v>
      </c>
    </row>
    <row r="20" spans="1:15" ht="18.5" customHeight="1" thickBot="1" x14ac:dyDescent="0.4">
      <c r="A20" s="19">
        <v>16</v>
      </c>
      <c r="B20" s="20" t="s">
        <v>38</v>
      </c>
      <c r="C20" s="28">
        <v>45421</v>
      </c>
      <c r="D20" s="22">
        <v>21923017</v>
      </c>
      <c r="E20" s="22">
        <v>43272955.64418377</v>
      </c>
      <c r="F20" s="23" t="s">
        <v>20</v>
      </c>
      <c r="G20" s="22">
        <v>21923017</v>
      </c>
      <c r="H20" s="29" t="s">
        <v>21</v>
      </c>
      <c r="I20" s="23" t="s">
        <v>22</v>
      </c>
      <c r="J20" s="24">
        <v>0.253</v>
      </c>
      <c r="K20" s="23" t="s">
        <v>21</v>
      </c>
      <c r="L20" s="23" t="s">
        <v>21</v>
      </c>
      <c r="M20" s="25" t="s">
        <v>23</v>
      </c>
      <c r="N20" s="25" t="s">
        <v>23</v>
      </c>
      <c r="O20" s="25" t="s">
        <v>23</v>
      </c>
    </row>
    <row r="21" spans="1:15" ht="18.5" customHeight="1" thickBot="1" x14ac:dyDescent="0.4">
      <c r="A21" s="19">
        <v>17</v>
      </c>
      <c r="B21" s="20" t="s">
        <v>39</v>
      </c>
      <c r="C21" s="28">
        <v>45420</v>
      </c>
      <c r="D21" s="22">
        <v>14914664</v>
      </c>
      <c r="E21" s="22">
        <v>19488744.23277428</v>
      </c>
      <c r="F21" s="23" t="s">
        <v>20</v>
      </c>
      <c r="G21" s="22">
        <v>14914664</v>
      </c>
      <c r="H21" s="23" t="s">
        <v>21</v>
      </c>
      <c r="I21" s="23" t="s">
        <v>22</v>
      </c>
      <c r="J21" s="24">
        <v>0.114</v>
      </c>
      <c r="K21" s="23" t="s">
        <v>21</v>
      </c>
      <c r="L21" s="23" t="s">
        <v>21</v>
      </c>
      <c r="M21" s="25" t="s">
        <v>23</v>
      </c>
      <c r="N21" s="25" t="s">
        <v>23</v>
      </c>
      <c r="O21" s="25" t="s">
        <v>23</v>
      </c>
    </row>
    <row r="22" spans="1:15" ht="18.5" customHeight="1" thickBot="1" x14ac:dyDescent="0.4">
      <c r="A22" s="26">
        <v>18</v>
      </c>
      <c r="B22" s="30" t="s">
        <v>40</v>
      </c>
      <c r="C22" s="28">
        <v>45420</v>
      </c>
      <c r="D22" s="22">
        <v>16296517</v>
      </c>
      <c r="E22" s="22">
        <v>23847365.913224518</v>
      </c>
      <c r="F22" s="23" t="s">
        <v>20</v>
      </c>
      <c r="G22" s="22">
        <v>16296517</v>
      </c>
      <c r="H22" s="29" t="s">
        <v>21</v>
      </c>
      <c r="I22" s="23" t="s">
        <v>22</v>
      </c>
      <c r="J22" s="31">
        <v>0.14000000000000001</v>
      </c>
      <c r="K22" s="23" t="s">
        <v>21</v>
      </c>
      <c r="L22" s="23" t="s">
        <v>21</v>
      </c>
      <c r="M22" s="25" t="s">
        <v>23</v>
      </c>
      <c r="N22" s="25" t="s">
        <v>23</v>
      </c>
      <c r="O22" s="25" t="s">
        <v>23</v>
      </c>
    </row>
    <row r="23" spans="1:15" ht="18.5" customHeight="1" thickBot="1" x14ac:dyDescent="0.4">
      <c r="A23" s="26">
        <v>19</v>
      </c>
      <c r="B23" s="20" t="s">
        <v>41</v>
      </c>
      <c r="C23" s="28">
        <v>45423</v>
      </c>
      <c r="D23" s="22">
        <v>17785000</v>
      </c>
      <c r="E23" s="22">
        <v>9471479</v>
      </c>
      <c r="F23" s="23" t="s">
        <v>20</v>
      </c>
      <c r="G23" s="22">
        <v>17785000</v>
      </c>
      <c r="H23" s="23" t="s">
        <v>21</v>
      </c>
      <c r="I23" s="23" t="s">
        <v>22</v>
      </c>
      <c r="J23" s="24">
        <v>5.5E-2</v>
      </c>
      <c r="K23" s="23" t="s">
        <v>21</v>
      </c>
      <c r="L23" s="23" t="s">
        <v>21</v>
      </c>
      <c r="M23" s="25" t="s">
        <v>23</v>
      </c>
      <c r="N23" s="25" t="s">
        <v>23</v>
      </c>
      <c r="O23" s="25" t="s">
        <v>23</v>
      </c>
    </row>
    <row r="24" spans="1:15" ht="18.5" customHeight="1" thickBot="1" x14ac:dyDescent="0.4">
      <c r="A24" s="19">
        <v>20</v>
      </c>
      <c r="B24" s="20" t="s">
        <v>42</v>
      </c>
      <c r="C24" s="28">
        <v>45452</v>
      </c>
      <c r="D24" s="22">
        <v>17944493</v>
      </c>
      <c r="E24" s="22">
        <v>16027227</v>
      </c>
      <c r="F24" s="23" t="s">
        <v>20</v>
      </c>
      <c r="G24" s="22">
        <v>17944493</v>
      </c>
      <c r="H24" s="29" t="s">
        <v>21</v>
      </c>
      <c r="I24" s="23" t="s">
        <v>22</v>
      </c>
      <c r="J24" s="24">
        <v>9.4E-2</v>
      </c>
      <c r="K24" s="23" t="s">
        <v>21</v>
      </c>
      <c r="L24" s="23" t="s">
        <v>21</v>
      </c>
      <c r="M24" s="25" t="s">
        <v>23</v>
      </c>
      <c r="N24" s="25" t="s">
        <v>23</v>
      </c>
      <c r="O24" s="25" t="s">
        <v>23</v>
      </c>
    </row>
    <row r="25" spans="1:15" ht="18.5" customHeight="1" thickBot="1" x14ac:dyDescent="0.4">
      <c r="A25" s="19">
        <v>21</v>
      </c>
      <c r="B25" s="20" t="s">
        <v>43</v>
      </c>
      <c r="C25" s="28">
        <v>45422</v>
      </c>
      <c r="D25" s="22">
        <v>11160172</v>
      </c>
      <c r="E25" s="22">
        <v>13950439.58</v>
      </c>
      <c r="F25" s="23" t="s">
        <v>20</v>
      </c>
      <c r="G25" s="22">
        <v>11160172</v>
      </c>
      <c r="H25" s="23" t="s">
        <v>21</v>
      </c>
      <c r="I25" s="23" t="s">
        <v>22</v>
      </c>
      <c r="J25" s="24">
        <v>8.2000000000000003E-2</v>
      </c>
      <c r="K25" s="23" t="s">
        <v>21</v>
      </c>
      <c r="L25" s="23" t="s">
        <v>21</v>
      </c>
      <c r="M25" s="25" t="s">
        <v>23</v>
      </c>
      <c r="N25" s="25" t="s">
        <v>23</v>
      </c>
      <c r="O25" s="25" t="s">
        <v>23</v>
      </c>
    </row>
    <row r="26" spans="1:15" ht="18.5" customHeight="1" thickBot="1" x14ac:dyDescent="0.4">
      <c r="A26" s="26">
        <v>22</v>
      </c>
      <c r="B26" s="30" t="s">
        <v>44</v>
      </c>
      <c r="C26" s="28">
        <v>45420</v>
      </c>
      <c r="D26" s="22">
        <v>30837275</v>
      </c>
      <c r="E26" s="22">
        <v>41023085.583399408</v>
      </c>
      <c r="F26" s="23" t="s">
        <v>20</v>
      </c>
      <c r="G26" s="22">
        <v>30837275</v>
      </c>
      <c r="H26" s="29" t="s">
        <v>21</v>
      </c>
      <c r="I26" s="23" t="s">
        <v>22</v>
      </c>
      <c r="J26" s="31">
        <v>0.24</v>
      </c>
      <c r="K26" s="23" t="s">
        <v>21</v>
      </c>
      <c r="L26" s="23" t="s">
        <v>21</v>
      </c>
      <c r="M26" s="25" t="s">
        <v>23</v>
      </c>
      <c r="N26" s="25" t="s">
        <v>23</v>
      </c>
      <c r="O26" s="25" t="s">
        <v>23</v>
      </c>
    </row>
    <row r="27" spans="1:15" ht="18.5" customHeight="1" thickBot="1" x14ac:dyDescent="0.4">
      <c r="A27" s="26">
        <v>23</v>
      </c>
      <c r="B27" s="30" t="s">
        <v>45</v>
      </c>
      <c r="C27" s="28">
        <v>45420</v>
      </c>
      <c r="D27" s="22">
        <v>13565929</v>
      </c>
      <c r="E27" s="22">
        <v>16365442.6351774</v>
      </c>
      <c r="F27" s="23" t="s">
        <v>20</v>
      </c>
      <c r="G27" s="22">
        <v>13565929</v>
      </c>
      <c r="H27" s="23" t="s">
        <v>21</v>
      </c>
      <c r="I27" s="23" t="s">
        <v>22</v>
      </c>
      <c r="J27" s="24">
        <v>9.6000000000000002E-2</v>
      </c>
      <c r="K27" s="23" t="s">
        <v>21</v>
      </c>
      <c r="L27" s="23" t="s">
        <v>21</v>
      </c>
      <c r="M27" s="25" t="s">
        <v>23</v>
      </c>
      <c r="N27" s="25" t="s">
        <v>23</v>
      </c>
      <c r="O27" s="25" t="s">
        <v>23</v>
      </c>
    </row>
    <row r="28" spans="1:15" ht="18.5" customHeight="1" thickBot="1" x14ac:dyDescent="0.4">
      <c r="A28" s="19">
        <v>24</v>
      </c>
      <c r="B28" s="20" t="s">
        <v>46</v>
      </c>
      <c r="C28" s="28">
        <v>45439</v>
      </c>
      <c r="D28" s="22">
        <v>22973480</v>
      </c>
      <c r="E28" s="22">
        <v>21866258.126986787</v>
      </c>
      <c r="F28" s="23" t="s">
        <v>20</v>
      </c>
      <c r="G28" s="22">
        <v>22973480</v>
      </c>
      <c r="H28" s="29" t="s">
        <v>21</v>
      </c>
      <c r="I28" s="23" t="s">
        <v>22</v>
      </c>
      <c r="J28" s="24">
        <v>0.128</v>
      </c>
      <c r="K28" s="23" t="s">
        <v>21</v>
      </c>
      <c r="L28" s="23" t="s">
        <v>21</v>
      </c>
      <c r="M28" s="25" t="s">
        <v>23</v>
      </c>
      <c r="N28" s="25" t="s">
        <v>23</v>
      </c>
      <c r="O28" s="25" t="s">
        <v>23</v>
      </c>
    </row>
    <row r="29" spans="1:15" ht="18.5" customHeight="1" thickBot="1" x14ac:dyDescent="0.4">
      <c r="A29" s="19">
        <v>25</v>
      </c>
      <c r="B29" s="27" t="s">
        <v>47</v>
      </c>
      <c r="C29" s="28">
        <v>45419</v>
      </c>
      <c r="D29" s="22">
        <v>17206163</v>
      </c>
      <c r="E29" s="22">
        <v>24043292.541868877</v>
      </c>
      <c r="F29" s="23" t="s">
        <v>20</v>
      </c>
      <c r="G29" s="22">
        <v>17206163</v>
      </c>
      <c r="H29" s="23" t="s">
        <v>21</v>
      </c>
      <c r="I29" s="23" t="s">
        <v>22</v>
      </c>
      <c r="J29" s="24">
        <v>0.14099999999999999</v>
      </c>
      <c r="K29" s="23" t="s">
        <v>21</v>
      </c>
      <c r="L29" s="23" t="s">
        <v>21</v>
      </c>
      <c r="M29" s="25" t="s">
        <v>23</v>
      </c>
      <c r="N29" s="25" t="s">
        <v>23</v>
      </c>
      <c r="O29" s="25" t="s">
        <v>23</v>
      </c>
    </row>
    <row r="30" spans="1:15" ht="18.5" customHeight="1" thickBot="1" x14ac:dyDescent="0.4">
      <c r="A30" s="26">
        <v>26</v>
      </c>
      <c r="B30" s="20" t="s">
        <v>48</v>
      </c>
      <c r="C30" s="28">
        <v>45425</v>
      </c>
      <c r="D30" s="22">
        <v>15840450</v>
      </c>
      <c r="E30" s="22">
        <v>29203173.280000001</v>
      </c>
      <c r="F30" s="23" t="s">
        <v>20</v>
      </c>
      <c r="G30" s="22">
        <v>15840450</v>
      </c>
      <c r="H30" s="29" t="s">
        <v>21</v>
      </c>
      <c r="I30" s="23" t="s">
        <v>22</v>
      </c>
      <c r="J30" s="24">
        <v>0.17100000000000001</v>
      </c>
      <c r="K30" s="23" t="s">
        <v>21</v>
      </c>
      <c r="L30" s="23" t="s">
        <v>21</v>
      </c>
      <c r="M30" s="25" t="s">
        <v>23</v>
      </c>
      <c r="N30" s="25" t="s">
        <v>23</v>
      </c>
      <c r="O30" s="25" t="s">
        <v>23</v>
      </c>
    </row>
    <row r="31" spans="1:15" ht="18.5" customHeight="1" thickBot="1" x14ac:dyDescent="0.4">
      <c r="A31" s="26">
        <v>27</v>
      </c>
      <c r="B31" s="20" t="s">
        <v>49</v>
      </c>
      <c r="C31" s="28">
        <v>45430</v>
      </c>
      <c r="D31" s="22">
        <v>14577840</v>
      </c>
      <c r="E31" s="22">
        <v>18470453.858547635</v>
      </c>
      <c r="F31" s="23" t="s">
        <v>20</v>
      </c>
      <c r="G31" s="22">
        <v>14577840</v>
      </c>
      <c r="H31" s="23" t="s">
        <v>21</v>
      </c>
      <c r="I31" s="23" t="s">
        <v>22</v>
      </c>
      <c r="J31" s="24">
        <v>0.108</v>
      </c>
      <c r="K31" s="23" t="s">
        <v>21</v>
      </c>
      <c r="L31" s="23" t="s">
        <v>21</v>
      </c>
      <c r="M31" s="25" t="s">
        <v>23</v>
      </c>
      <c r="N31" s="25" t="s">
        <v>23</v>
      </c>
      <c r="O31" s="25" t="s">
        <v>23</v>
      </c>
    </row>
    <row r="32" spans="1:15" ht="18.5" customHeight="1" thickBot="1" x14ac:dyDescent="0.4">
      <c r="A32" s="19">
        <v>28</v>
      </c>
      <c r="B32" s="20" t="s">
        <v>50</v>
      </c>
      <c r="C32" s="28">
        <v>45420</v>
      </c>
      <c r="D32" s="22">
        <v>16226550</v>
      </c>
      <c r="E32" s="22">
        <v>16226550</v>
      </c>
      <c r="F32" s="23" t="s">
        <v>20</v>
      </c>
      <c r="G32" s="22">
        <v>16226550</v>
      </c>
      <c r="H32" s="29" t="s">
        <v>21</v>
      </c>
      <c r="I32" s="23" t="s">
        <v>22</v>
      </c>
      <c r="J32" s="24">
        <v>9.5000000000000001E-2</v>
      </c>
      <c r="K32" s="23" t="s">
        <v>21</v>
      </c>
      <c r="L32" s="23" t="s">
        <v>21</v>
      </c>
      <c r="M32" s="25" t="s">
        <v>23</v>
      </c>
      <c r="N32" s="25" t="s">
        <v>23</v>
      </c>
      <c r="O32" s="25" t="s">
        <v>23</v>
      </c>
    </row>
    <row r="33" spans="1:15" ht="18.5" customHeight="1" thickBot="1" x14ac:dyDescent="0.4">
      <c r="A33" s="19">
        <v>29</v>
      </c>
      <c r="B33" s="20" t="s">
        <v>51</v>
      </c>
      <c r="C33" s="28">
        <v>45452</v>
      </c>
      <c r="D33" s="22">
        <v>17621280</v>
      </c>
      <c r="E33" s="22">
        <v>16665782</v>
      </c>
      <c r="F33" s="23" t="s">
        <v>20</v>
      </c>
      <c r="G33" s="22">
        <v>17621280</v>
      </c>
      <c r="H33" s="23" t="s">
        <v>21</v>
      </c>
      <c r="I33" s="23" t="s">
        <v>22</v>
      </c>
      <c r="J33" s="24">
        <v>9.8000000000000004E-2</v>
      </c>
      <c r="K33" s="23" t="s">
        <v>21</v>
      </c>
      <c r="L33" s="23" t="s">
        <v>21</v>
      </c>
      <c r="M33" s="25" t="s">
        <v>23</v>
      </c>
      <c r="N33" s="25" t="s">
        <v>23</v>
      </c>
      <c r="O33" s="25" t="s">
        <v>23</v>
      </c>
    </row>
    <row r="34" spans="1:15" ht="18.5" customHeight="1" thickBot="1" x14ac:dyDescent="0.4">
      <c r="A34" s="26">
        <v>30</v>
      </c>
      <c r="B34" s="20" t="s">
        <v>52</v>
      </c>
      <c r="C34" s="28">
        <v>45420</v>
      </c>
      <c r="D34" s="22">
        <v>14202415</v>
      </c>
      <c r="E34" s="22">
        <v>16126724.1120992</v>
      </c>
      <c r="F34" s="23" t="s">
        <v>20</v>
      </c>
      <c r="G34" s="22">
        <v>14202415</v>
      </c>
      <c r="H34" s="29" t="s">
        <v>21</v>
      </c>
      <c r="I34" s="23" t="s">
        <v>22</v>
      </c>
      <c r="J34" s="24">
        <v>9.4E-2</v>
      </c>
      <c r="K34" s="23" t="s">
        <v>21</v>
      </c>
      <c r="L34" s="23" t="s">
        <v>21</v>
      </c>
      <c r="M34" s="25" t="s">
        <v>23</v>
      </c>
      <c r="N34" s="25" t="s">
        <v>23</v>
      </c>
      <c r="O34" s="25" t="s">
        <v>23</v>
      </c>
    </row>
    <row r="35" spans="1:15" ht="18.5" customHeight="1" thickBot="1" x14ac:dyDescent="0.4">
      <c r="A35" s="26">
        <v>31</v>
      </c>
      <c r="B35" s="20" t="s">
        <v>53</v>
      </c>
      <c r="C35" s="28">
        <v>45420</v>
      </c>
      <c r="D35" s="22">
        <v>13655851</v>
      </c>
      <c r="E35" s="22">
        <v>15432777.0099186</v>
      </c>
      <c r="F35" s="23" t="s">
        <v>20</v>
      </c>
      <c r="G35" s="22">
        <v>13655851</v>
      </c>
      <c r="H35" s="23" t="s">
        <v>21</v>
      </c>
      <c r="I35" s="23" t="s">
        <v>22</v>
      </c>
      <c r="J35" s="31">
        <v>0.09</v>
      </c>
      <c r="K35" s="23" t="s">
        <v>21</v>
      </c>
      <c r="L35" s="23" t="s">
        <v>21</v>
      </c>
      <c r="M35" s="25" t="s">
        <v>23</v>
      </c>
      <c r="N35" s="25" t="s">
        <v>23</v>
      </c>
      <c r="O35" s="25" t="s">
        <v>23</v>
      </c>
    </row>
    <row r="36" spans="1:15" ht="18.5" customHeight="1" thickBot="1" x14ac:dyDescent="0.4">
      <c r="A36" s="19">
        <v>32</v>
      </c>
      <c r="B36" s="20" t="s">
        <v>54</v>
      </c>
      <c r="C36" s="28">
        <v>45420</v>
      </c>
      <c r="D36" s="22">
        <v>20369769</v>
      </c>
      <c r="E36" s="22">
        <v>24197778.834024027</v>
      </c>
      <c r="F36" s="23" t="s">
        <v>20</v>
      </c>
      <c r="G36" s="22">
        <v>20369769</v>
      </c>
      <c r="H36" s="29" t="s">
        <v>21</v>
      </c>
      <c r="I36" s="23" t="s">
        <v>22</v>
      </c>
      <c r="J36" s="24">
        <v>0.14199999999999999</v>
      </c>
      <c r="K36" s="23" t="s">
        <v>21</v>
      </c>
      <c r="L36" s="23" t="s">
        <v>21</v>
      </c>
      <c r="M36" s="25" t="s">
        <v>23</v>
      </c>
      <c r="N36" s="25" t="s">
        <v>23</v>
      </c>
      <c r="O36" s="25" t="s">
        <v>23</v>
      </c>
    </row>
    <row r="37" spans="1:15" ht="18.5" customHeight="1" thickBot="1" x14ac:dyDescent="0.4">
      <c r="A37" s="19">
        <v>33</v>
      </c>
      <c r="B37" s="27" t="s">
        <v>55</v>
      </c>
      <c r="C37" s="32">
        <v>45418</v>
      </c>
      <c r="D37" s="22">
        <v>23884031</v>
      </c>
      <c r="E37" s="22">
        <v>41185367.483519658</v>
      </c>
      <c r="F37" s="23" t="s">
        <v>20</v>
      </c>
      <c r="G37" s="22">
        <v>23884031</v>
      </c>
      <c r="H37" s="23" t="s">
        <v>21</v>
      </c>
      <c r="I37" s="23" t="s">
        <v>22</v>
      </c>
      <c r="J37" s="24">
        <v>0.24099999999999999</v>
      </c>
      <c r="K37" s="23" t="s">
        <v>21</v>
      </c>
      <c r="L37" s="23" t="s">
        <v>21</v>
      </c>
      <c r="M37" s="25" t="s">
        <v>23</v>
      </c>
      <c r="N37" s="25" t="s">
        <v>23</v>
      </c>
      <c r="O37" s="25" t="s">
        <v>23</v>
      </c>
    </row>
    <row r="38" spans="1:15" ht="18.5" customHeight="1" thickBot="1" x14ac:dyDescent="0.4">
      <c r="A38" s="26">
        <v>34</v>
      </c>
      <c r="B38" s="20" t="s">
        <v>56</v>
      </c>
      <c r="C38" s="32">
        <v>45452</v>
      </c>
      <c r="D38" s="22">
        <v>14649568</v>
      </c>
      <c r="E38" s="22">
        <v>14088338</v>
      </c>
      <c r="F38" s="23" t="s">
        <v>20</v>
      </c>
      <c r="G38" s="22">
        <v>14649568</v>
      </c>
      <c r="H38" s="29" t="s">
        <v>21</v>
      </c>
      <c r="I38" s="23" t="s">
        <v>22</v>
      </c>
      <c r="J38" s="24">
        <v>8.2000000000000003E-2</v>
      </c>
      <c r="K38" s="23" t="s">
        <v>21</v>
      </c>
      <c r="L38" s="23" t="s">
        <v>21</v>
      </c>
      <c r="M38" s="25" t="s">
        <v>23</v>
      </c>
      <c r="N38" s="25" t="s">
        <v>23</v>
      </c>
      <c r="O38" s="25" t="s">
        <v>23</v>
      </c>
    </row>
    <row r="39" spans="1:15" ht="18.5" customHeight="1" thickBot="1" x14ac:dyDescent="0.4">
      <c r="A39" s="26">
        <v>35</v>
      </c>
      <c r="B39" s="20" t="s">
        <v>57</v>
      </c>
      <c r="C39" s="32">
        <v>45452</v>
      </c>
      <c r="D39" s="22">
        <v>16892372</v>
      </c>
      <c r="E39" s="22">
        <v>15736014</v>
      </c>
      <c r="F39" s="23" t="s">
        <v>20</v>
      </c>
      <c r="G39" s="22">
        <v>16892372</v>
      </c>
      <c r="H39" s="23" t="s">
        <v>21</v>
      </c>
      <c r="I39" s="23" t="s">
        <v>22</v>
      </c>
      <c r="J39" s="24">
        <v>9.1999999999999998E-2</v>
      </c>
      <c r="K39" s="23" t="s">
        <v>21</v>
      </c>
      <c r="L39" s="23" t="s">
        <v>21</v>
      </c>
      <c r="M39" s="25" t="s">
        <v>23</v>
      </c>
      <c r="N39" s="25" t="s">
        <v>23</v>
      </c>
      <c r="O39" s="25" t="s">
        <v>23</v>
      </c>
    </row>
    <row r="40" spans="1:15" ht="18.5" customHeight="1" thickBot="1" x14ac:dyDescent="0.4">
      <c r="A40" s="19">
        <v>36</v>
      </c>
      <c r="B40" s="20" t="s">
        <v>58</v>
      </c>
      <c r="C40" s="32">
        <v>45420</v>
      </c>
      <c r="D40" s="22">
        <v>29758646</v>
      </c>
      <c r="E40" s="22">
        <v>28144990</v>
      </c>
      <c r="F40" s="23" t="s">
        <v>20</v>
      </c>
      <c r="G40" s="22">
        <v>29758646</v>
      </c>
      <c r="H40" s="29" t="s">
        <v>21</v>
      </c>
      <c r="I40" s="23" t="s">
        <v>22</v>
      </c>
      <c r="J40" s="24">
        <v>0.16500000000000001</v>
      </c>
      <c r="K40" s="23" t="s">
        <v>21</v>
      </c>
      <c r="L40" s="23" t="s">
        <v>21</v>
      </c>
      <c r="M40" s="25" t="s">
        <v>23</v>
      </c>
      <c r="N40" s="25" t="s">
        <v>23</v>
      </c>
      <c r="O40" s="25" t="s">
        <v>23</v>
      </c>
    </row>
    <row r="41" spans="1:15" ht="18.5" customHeight="1" thickBot="1" x14ac:dyDescent="0.4">
      <c r="A41" s="19">
        <v>37</v>
      </c>
      <c r="B41" s="27" t="s">
        <v>59</v>
      </c>
      <c r="C41" s="32">
        <v>45419</v>
      </c>
      <c r="D41" s="22">
        <v>21899624</v>
      </c>
      <c r="E41" s="22">
        <v>21621833.553612616</v>
      </c>
      <c r="F41" s="23" t="s">
        <v>20</v>
      </c>
      <c r="G41" s="22">
        <v>21899624</v>
      </c>
      <c r="H41" s="23" t="s">
        <v>21</v>
      </c>
      <c r="I41" s="23" t="s">
        <v>22</v>
      </c>
      <c r="J41" s="24">
        <v>0.127</v>
      </c>
      <c r="K41" s="23" t="s">
        <v>21</v>
      </c>
      <c r="L41" s="23" t="s">
        <v>21</v>
      </c>
      <c r="M41" s="25" t="s">
        <v>23</v>
      </c>
      <c r="N41" s="25" t="s">
        <v>23</v>
      </c>
      <c r="O41" s="25" t="s">
        <v>23</v>
      </c>
    </row>
    <row r="42" spans="1:15" ht="18.5" customHeight="1" thickBot="1" x14ac:dyDescent="0.4">
      <c r="A42" s="26">
        <v>38</v>
      </c>
      <c r="B42" s="20" t="s">
        <v>60</v>
      </c>
      <c r="C42" s="32">
        <v>45420</v>
      </c>
      <c r="D42" s="22">
        <v>15097879</v>
      </c>
      <c r="E42" s="22">
        <v>16437839.656228404</v>
      </c>
      <c r="F42" s="23" t="s">
        <v>20</v>
      </c>
      <c r="G42" s="22">
        <v>15097879</v>
      </c>
      <c r="H42" s="29" t="s">
        <v>21</v>
      </c>
      <c r="I42" s="23" t="s">
        <v>22</v>
      </c>
      <c r="J42" s="24">
        <v>9.6000000000000002E-2</v>
      </c>
      <c r="K42" s="23" t="s">
        <v>21</v>
      </c>
      <c r="L42" s="23" t="s">
        <v>21</v>
      </c>
      <c r="M42" s="25" t="s">
        <v>23</v>
      </c>
      <c r="N42" s="25" t="s">
        <v>23</v>
      </c>
      <c r="O42" s="25" t="s">
        <v>23</v>
      </c>
    </row>
    <row r="43" spans="1:15" ht="18.5" customHeight="1" thickBot="1" x14ac:dyDescent="0.4">
      <c r="A43" s="26">
        <v>39</v>
      </c>
      <c r="B43" s="20" t="s">
        <v>61</v>
      </c>
      <c r="C43" s="32">
        <v>45452</v>
      </c>
      <c r="D43" s="22">
        <v>21654258</v>
      </c>
      <c r="E43" s="22">
        <v>20079284</v>
      </c>
      <c r="F43" s="23" t="s">
        <v>20</v>
      </c>
      <c r="G43" s="22">
        <v>21654258</v>
      </c>
      <c r="H43" s="23" t="s">
        <v>21</v>
      </c>
      <c r="I43" s="23" t="s">
        <v>22</v>
      </c>
      <c r="J43" s="24">
        <v>0.11799999999999999</v>
      </c>
      <c r="K43" s="23" t="s">
        <v>21</v>
      </c>
      <c r="L43" s="23" t="s">
        <v>21</v>
      </c>
      <c r="M43" s="25" t="s">
        <v>23</v>
      </c>
      <c r="N43" s="25" t="s">
        <v>23</v>
      </c>
      <c r="O43" s="25" t="s">
        <v>23</v>
      </c>
    </row>
    <row r="44" spans="1:15" ht="18.5" customHeight="1" thickBot="1" x14ac:dyDescent="0.4">
      <c r="A44" s="19">
        <v>40</v>
      </c>
      <c r="B44" s="30" t="s">
        <v>62</v>
      </c>
      <c r="C44" s="32">
        <v>45420</v>
      </c>
      <c r="D44" s="22">
        <v>14084835</v>
      </c>
      <c r="E44" s="22">
        <v>17499566.424733199</v>
      </c>
      <c r="F44" s="23" t="s">
        <v>20</v>
      </c>
      <c r="G44" s="22">
        <v>14084835</v>
      </c>
      <c r="H44" s="29" t="s">
        <v>21</v>
      </c>
      <c r="I44" s="23" t="s">
        <v>22</v>
      </c>
      <c r="J44" s="24">
        <v>0.10199999999999999</v>
      </c>
      <c r="K44" s="23" t="s">
        <v>21</v>
      </c>
      <c r="L44" s="23" t="s">
        <v>21</v>
      </c>
      <c r="M44" s="25" t="s">
        <v>23</v>
      </c>
      <c r="N44" s="25" t="s">
        <v>23</v>
      </c>
      <c r="O44" s="25" t="s">
        <v>23</v>
      </c>
    </row>
    <row r="45" spans="1:15" ht="18.5" customHeight="1" thickBot="1" x14ac:dyDescent="0.4">
      <c r="A45" s="19">
        <v>41</v>
      </c>
      <c r="B45" s="20" t="s">
        <v>63</v>
      </c>
      <c r="C45" s="32">
        <v>45420</v>
      </c>
      <c r="D45" s="22">
        <v>28978586</v>
      </c>
      <c r="E45" s="22">
        <v>24313724.354886699</v>
      </c>
      <c r="F45" s="23" t="s">
        <v>20</v>
      </c>
      <c r="G45" s="22">
        <v>28978586</v>
      </c>
      <c r="H45" s="23" t="s">
        <v>21</v>
      </c>
      <c r="I45" s="23" t="s">
        <v>22</v>
      </c>
      <c r="J45" s="24">
        <v>0.14199999999999999</v>
      </c>
      <c r="K45" s="23" t="s">
        <v>21</v>
      </c>
      <c r="L45" s="23" t="s">
        <v>21</v>
      </c>
      <c r="M45" s="25" t="s">
        <v>23</v>
      </c>
      <c r="N45" s="25" t="s">
        <v>23</v>
      </c>
      <c r="O45" s="25" t="s">
        <v>23</v>
      </c>
    </row>
    <row r="46" spans="1:15" ht="18.5" customHeight="1" thickBot="1" x14ac:dyDescent="0.4">
      <c r="A46" s="26">
        <v>42</v>
      </c>
      <c r="B46" s="20" t="s">
        <v>64</v>
      </c>
      <c r="C46" s="32">
        <v>45424</v>
      </c>
      <c r="D46" s="22">
        <v>17124324</v>
      </c>
      <c r="E46" s="22">
        <v>21474795.912282165</v>
      </c>
      <c r="F46" s="23" t="s">
        <v>20</v>
      </c>
      <c r="G46" s="22">
        <v>17124324</v>
      </c>
      <c r="H46" s="29" t="s">
        <v>21</v>
      </c>
      <c r="I46" s="23" t="s">
        <v>22</v>
      </c>
      <c r="J46" s="24">
        <v>0.126</v>
      </c>
      <c r="K46" s="23" t="s">
        <v>21</v>
      </c>
      <c r="L46" s="23" t="s">
        <v>21</v>
      </c>
      <c r="M46" s="25" t="s">
        <v>23</v>
      </c>
      <c r="N46" s="25" t="s">
        <v>23</v>
      </c>
      <c r="O46" s="25" t="s">
        <v>23</v>
      </c>
    </row>
    <row r="47" spans="1:15" ht="18.5" customHeight="1" thickBot="1" x14ac:dyDescent="0.4">
      <c r="A47" s="26">
        <v>43</v>
      </c>
      <c r="B47" s="20" t="s">
        <v>65</v>
      </c>
      <c r="C47" s="28">
        <v>45422</v>
      </c>
      <c r="D47" s="22">
        <v>12695206</v>
      </c>
      <c r="E47" s="22">
        <v>18477785.654085811</v>
      </c>
      <c r="F47" s="23" t="s">
        <v>20</v>
      </c>
      <c r="G47" s="22">
        <v>12695206</v>
      </c>
      <c r="H47" s="23" t="s">
        <v>21</v>
      </c>
      <c r="I47" s="23" t="s">
        <v>22</v>
      </c>
      <c r="J47" s="24">
        <v>0.108</v>
      </c>
      <c r="K47" s="23" t="s">
        <v>21</v>
      </c>
      <c r="L47" s="23" t="s">
        <v>21</v>
      </c>
      <c r="M47" s="25" t="s">
        <v>23</v>
      </c>
      <c r="N47" s="25" t="s">
        <v>23</v>
      </c>
      <c r="O47" s="25" t="s">
        <v>23</v>
      </c>
    </row>
    <row r="48" spans="1:15" ht="18.5" customHeight="1" thickBot="1" x14ac:dyDescent="0.4">
      <c r="A48" s="19">
        <v>44</v>
      </c>
      <c r="B48" s="27" t="s">
        <v>66</v>
      </c>
      <c r="C48" s="28">
        <v>45419</v>
      </c>
      <c r="D48" s="22">
        <v>20118906</v>
      </c>
      <c r="E48" s="22">
        <v>20780747.440000001</v>
      </c>
      <c r="F48" s="23" t="s">
        <v>20</v>
      </c>
      <c r="G48" s="22">
        <v>20118906</v>
      </c>
      <c r="H48" s="29" t="s">
        <v>21</v>
      </c>
      <c r="I48" s="23" t="s">
        <v>22</v>
      </c>
      <c r="J48" s="24">
        <v>0.122</v>
      </c>
      <c r="K48" s="23" t="s">
        <v>21</v>
      </c>
      <c r="L48" s="23" t="s">
        <v>21</v>
      </c>
      <c r="M48" s="25" t="s">
        <v>23</v>
      </c>
      <c r="N48" s="25" t="s">
        <v>23</v>
      </c>
      <c r="O48" s="25" t="s">
        <v>23</v>
      </c>
    </row>
    <row r="49" spans="1:15" ht="18.5" customHeight="1" thickBot="1" x14ac:dyDescent="0.4">
      <c r="A49" s="19">
        <v>45</v>
      </c>
      <c r="B49" s="20" t="s">
        <v>67</v>
      </c>
      <c r="C49" s="28">
        <v>45452</v>
      </c>
      <c r="D49" s="33">
        <v>18329392</v>
      </c>
      <c r="E49" s="33">
        <v>18329392</v>
      </c>
      <c r="F49" s="23" t="s">
        <v>20</v>
      </c>
      <c r="G49" s="33">
        <v>18329392</v>
      </c>
      <c r="H49" s="23" t="s">
        <v>21</v>
      </c>
      <c r="I49" s="23" t="s">
        <v>22</v>
      </c>
      <c r="J49" s="24">
        <v>0.107</v>
      </c>
      <c r="K49" s="23" t="s">
        <v>21</v>
      </c>
      <c r="L49" s="23" t="s">
        <v>21</v>
      </c>
      <c r="M49" s="25" t="s">
        <v>23</v>
      </c>
      <c r="N49" s="25" t="s">
        <v>23</v>
      </c>
      <c r="O49" s="25" t="s">
        <v>23</v>
      </c>
    </row>
    <row r="50" spans="1:15" ht="18.5" customHeight="1" thickBot="1" x14ac:dyDescent="0.4">
      <c r="A50" s="26">
        <v>46</v>
      </c>
      <c r="B50" s="20" t="s">
        <v>68</v>
      </c>
      <c r="C50" s="28">
        <v>45452</v>
      </c>
      <c r="D50" s="33">
        <v>2115222</v>
      </c>
      <c r="E50" s="33">
        <v>1949043</v>
      </c>
      <c r="F50" s="23" t="s">
        <v>20</v>
      </c>
      <c r="G50" s="33">
        <v>2115222</v>
      </c>
      <c r="H50" s="29" t="s">
        <v>21</v>
      </c>
      <c r="I50" s="23" t="s">
        <v>22</v>
      </c>
      <c r="J50" s="24">
        <f>SUM(0.016,0.005)</f>
        <v>2.1000000000000001E-2</v>
      </c>
      <c r="K50" s="23" t="s">
        <v>21</v>
      </c>
      <c r="L50" s="23" t="s">
        <v>21</v>
      </c>
      <c r="M50" s="25" t="s">
        <v>23</v>
      </c>
      <c r="N50" s="25" t="s">
        <v>23</v>
      </c>
      <c r="O50" s="25" t="s">
        <v>23</v>
      </c>
    </row>
    <row r="51" spans="1:15" ht="18.5" customHeight="1" thickBot="1" x14ac:dyDescent="0.4">
      <c r="A51" s="26">
        <v>47</v>
      </c>
      <c r="B51" s="20" t="s">
        <v>69</v>
      </c>
      <c r="C51" s="28">
        <v>45421</v>
      </c>
      <c r="D51" s="34">
        <v>22566902</v>
      </c>
      <c r="E51" s="34">
        <v>20361447</v>
      </c>
      <c r="F51" s="23" t="s">
        <v>20</v>
      </c>
      <c r="G51" s="34">
        <v>22566902</v>
      </c>
      <c r="H51" s="23" t="s">
        <v>21</v>
      </c>
      <c r="I51" s="23" t="s">
        <v>22</v>
      </c>
      <c r="J51" s="24">
        <v>0.11899999999999999</v>
      </c>
      <c r="K51" s="23" t="s">
        <v>21</v>
      </c>
      <c r="L51" s="23" t="s">
        <v>21</v>
      </c>
      <c r="M51" s="25" t="s">
        <v>23</v>
      </c>
      <c r="N51" s="25" t="s">
        <v>23</v>
      </c>
      <c r="O51" s="25" t="s">
        <v>23</v>
      </c>
    </row>
    <row r="52" spans="1:15" ht="18.5" customHeight="1" thickBot="1" x14ac:dyDescent="0.4">
      <c r="A52" s="19">
        <v>48</v>
      </c>
      <c r="B52" s="30" t="s">
        <v>70</v>
      </c>
      <c r="C52" s="28">
        <v>45420</v>
      </c>
      <c r="D52" s="22">
        <v>11983846</v>
      </c>
      <c r="E52" s="22">
        <v>16242370.201111384</v>
      </c>
      <c r="F52" s="23" t="s">
        <v>20</v>
      </c>
      <c r="G52" s="22">
        <v>11983846</v>
      </c>
      <c r="H52" s="29" t="s">
        <v>21</v>
      </c>
      <c r="I52" s="23" t="s">
        <v>22</v>
      </c>
      <c r="J52" s="24">
        <v>9.5000000000000001E-2</v>
      </c>
      <c r="K52" s="23" t="s">
        <v>21</v>
      </c>
      <c r="L52" s="23" t="s">
        <v>21</v>
      </c>
      <c r="M52" s="25" t="s">
        <v>23</v>
      </c>
      <c r="N52" s="25" t="s">
        <v>23</v>
      </c>
      <c r="O52" s="25" t="s">
        <v>23</v>
      </c>
    </row>
    <row r="53" spans="1:15" ht="18.5" customHeight="1" thickBot="1" x14ac:dyDescent="0.4">
      <c r="A53" s="19">
        <v>49</v>
      </c>
      <c r="B53" s="20" t="s">
        <v>71</v>
      </c>
      <c r="C53" s="28">
        <v>45452</v>
      </c>
      <c r="D53" s="33">
        <v>2978400</v>
      </c>
      <c r="E53" s="33">
        <v>2868126</v>
      </c>
      <c r="F53" s="23" t="s">
        <v>20</v>
      </c>
      <c r="G53" s="33">
        <v>2978400</v>
      </c>
      <c r="H53" s="23" t="s">
        <v>21</v>
      </c>
      <c r="I53" s="23" t="s">
        <v>22</v>
      </c>
      <c r="J53" s="24">
        <v>1.7000000000000001E-2</v>
      </c>
      <c r="K53" s="23" t="s">
        <v>21</v>
      </c>
      <c r="L53" s="23" t="s">
        <v>21</v>
      </c>
      <c r="M53" s="25" t="s">
        <v>23</v>
      </c>
      <c r="N53" s="25" t="s">
        <v>23</v>
      </c>
      <c r="O53" s="25" t="s">
        <v>23</v>
      </c>
    </row>
    <row r="54" spans="1:15" ht="18.5" customHeight="1" thickBot="1" x14ac:dyDescent="0.4">
      <c r="A54" s="26">
        <v>50</v>
      </c>
      <c r="B54" s="20" t="s">
        <v>72</v>
      </c>
      <c r="C54" s="28">
        <v>45452</v>
      </c>
      <c r="D54" s="33">
        <v>17930904</v>
      </c>
      <c r="E54" s="33">
        <v>17324205</v>
      </c>
      <c r="F54" s="23" t="s">
        <v>20</v>
      </c>
      <c r="G54" s="33">
        <v>17930904</v>
      </c>
      <c r="H54" s="29" t="s">
        <v>21</v>
      </c>
      <c r="I54" s="23" t="s">
        <v>22</v>
      </c>
      <c r="J54" s="24">
        <v>0.10100000000000001</v>
      </c>
      <c r="K54" s="23" t="s">
        <v>21</v>
      </c>
      <c r="L54" s="23" t="s">
        <v>21</v>
      </c>
      <c r="M54" s="25" t="s">
        <v>23</v>
      </c>
      <c r="N54" s="25" t="s">
        <v>23</v>
      </c>
      <c r="O54" s="25" t="s">
        <v>23</v>
      </c>
    </row>
    <row r="55" spans="1:15" ht="18.5" customHeight="1" thickBot="1" x14ac:dyDescent="0.4">
      <c r="A55" s="26">
        <v>51</v>
      </c>
      <c r="B55" s="20" t="s">
        <v>73</v>
      </c>
      <c r="C55" s="28">
        <v>45452</v>
      </c>
      <c r="D55" s="22">
        <v>25788435</v>
      </c>
      <c r="E55" s="22">
        <v>23125013</v>
      </c>
      <c r="F55" s="23" t="s">
        <v>20</v>
      </c>
      <c r="G55" s="22">
        <v>25788435</v>
      </c>
      <c r="H55" s="23" t="s">
        <v>21</v>
      </c>
      <c r="I55" s="23" t="s">
        <v>22</v>
      </c>
      <c r="J55" s="24">
        <v>0.13500000000000001</v>
      </c>
      <c r="K55" s="23" t="s">
        <v>21</v>
      </c>
      <c r="L55" s="23" t="s">
        <v>21</v>
      </c>
      <c r="M55" s="25" t="s">
        <v>23</v>
      </c>
      <c r="N55" s="25" t="s">
        <v>23</v>
      </c>
      <c r="O55" s="25" t="s">
        <v>23</v>
      </c>
    </row>
    <row r="56" spans="1:15" ht="18.5" customHeight="1" thickBot="1" x14ac:dyDescent="0.4">
      <c r="A56" s="19">
        <v>52</v>
      </c>
      <c r="B56" s="20" t="s">
        <v>74</v>
      </c>
      <c r="C56" s="28">
        <v>45452</v>
      </c>
      <c r="D56" s="33">
        <v>18964991</v>
      </c>
      <c r="E56" s="33">
        <v>18861184</v>
      </c>
      <c r="F56" s="23" t="s">
        <v>20</v>
      </c>
      <c r="G56" s="33">
        <v>18964991</v>
      </c>
      <c r="H56" s="29" t="s">
        <v>21</v>
      </c>
      <c r="I56" s="23" t="s">
        <v>22</v>
      </c>
      <c r="J56" s="24">
        <v>4.4999999999999998E-2</v>
      </c>
      <c r="K56" s="23" t="s">
        <v>21</v>
      </c>
      <c r="L56" s="23" t="s">
        <v>21</v>
      </c>
      <c r="M56" s="25" t="s">
        <v>23</v>
      </c>
      <c r="N56" s="25" t="s">
        <v>23</v>
      </c>
      <c r="O56" s="25" t="s">
        <v>23</v>
      </c>
    </row>
    <row r="57" spans="1:15" ht="18.5" customHeight="1" thickBot="1" x14ac:dyDescent="0.4">
      <c r="A57" s="19">
        <v>53</v>
      </c>
      <c r="B57" s="20" t="s">
        <v>75</v>
      </c>
      <c r="C57" s="28">
        <v>45452</v>
      </c>
      <c r="D57" s="22">
        <v>16988253</v>
      </c>
      <c r="E57" s="22">
        <v>16988253</v>
      </c>
      <c r="F57" s="23" t="s">
        <v>20</v>
      </c>
      <c r="G57" s="22">
        <v>16988253</v>
      </c>
      <c r="H57" s="23" t="s">
        <v>21</v>
      </c>
      <c r="I57" s="23" t="s">
        <v>22</v>
      </c>
      <c r="J57" s="24">
        <v>9.9000000000000005E-2</v>
      </c>
      <c r="K57" s="23" t="s">
        <v>21</v>
      </c>
      <c r="L57" s="23" t="s">
        <v>21</v>
      </c>
      <c r="M57" s="25" t="s">
        <v>23</v>
      </c>
      <c r="N57" s="25" t="s">
        <v>23</v>
      </c>
      <c r="O57" s="25" t="s">
        <v>23</v>
      </c>
    </row>
    <row r="58" spans="1:15" ht="18.5" customHeight="1" thickBot="1" x14ac:dyDescent="0.4">
      <c r="A58" s="26">
        <v>54</v>
      </c>
      <c r="B58" s="30" t="s">
        <v>76</v>
      </c>
      <c r="C58" s="28">
        <v>45420</v>
      </c>
      <c r="D58" s="22">
        <v>25207254</v>
      </c>
      <c r="E58" s="22">
        <v>45391692.688900098</v>
      </c>
      <c r="F58" s="23" t="s">
        <v>20</v>
      </c>
      <c r="G58" s="22">
        <v>25207254</v>
      </c>
      <c r="H58" s="29" t="s">
        <v>21</v>
      </c>
      <c r="I58" s="23" t="s">
        <v>22</v>
      </c>
      <c r="J58" s="24">
        <v>0.26600000000000001</v>
      </c>
      <c r="K58" s="23" t="s">
        <v>21</v>
      </c>
      <c r="L58" s="23" t="s">
        <v>21</v>
      </c>
      <c r="M58" s="25" t="s">
        <v>23</v>
      </c>
      <c r="N58" s="25" t="s">
        <v>23</v>
      </c>
      <c r="O58" s="25" t="s">
        <v>23</v>
      </c>
    </row>
    <row r="59" spans="1:15" ht="18.5" customHeight="1" thickBot="1" x14ac:dyDescent="0.4">
      <c r="A59" s="26">
        <v>55</v>
      </c>
      <c r="B59" s="20" t="s">
        <v>77</v>
      </c>
      <c r="C59" s="28">
        <v>45452</v>
      </c>
      <c r="D59" s="22">
        <v>22751077</v>
      </c>
      <c r="E59" s="22">
        <v>22005728</v>
      </c>
      <c r="F59" s="23" t="s">
        <v>20</v>
      </c>
      <c r="G59" s="22">
        <v>22751077</v>
      </c>
      <c r="H59" s="23" t="s">
        <v>21</v>
      </c>
      <c r="I59" s="23" t="s">
        <v>22</v>
      </c>
      <c r="J59" s="24">
        <v>0.129</v>
      </c>
      <c r="K59" s="23" t="s">
        <v>21</v>
      </c>
      <c r="L59" s="23" t="s">
        <v>21</v>
      </c>
      <c r="M59" s="25" t="s">
        <v>23</v>
      </c>
      <c r="N59" s="25" t="s">
        <v>23</v>
      </c>
      <c r="O59" s="25" t="s">
        <v>23</v>
      </c>
    </row>
    <row r="60" spans="1:15" ht="18.5" customHeight="1" thickBot="1" x14ac:dyDescent="0.4">
      <c r="A60" s="19">
        <v>56</v>
      </c>
      <c r="B60" s="20" t="s">
        <v>78</v>
      </c>
      <c r="C60" s="28">
        <v>45423</v>
      </c>
      <c r="D60" s="22">
        <v>20490760</v>
      </c>
      <c r="E60" s="22">
        <v>17932043.310018625</v>
      </c>
      <c r="F60" s="23" t="s">
        <v>20</v>
      </c>
      <c r="G60" s="22">
        <v>20490760</v>
      </c>
      <c r="H60" s="29" t="s">
        <v>21</v>
      </c>
      <c r="I60" s="23" t="s">
        <v>22</v>
      </c>
      <c r="J60" s="24">
        <v>0.105</v>
      </c>
      <c r="K60" s="23" t="s">
        <v>21</v>
      </c>
      <c r="L60" s="23" t="s">
        <v>21</v>
      </c>
      <c r="M60" s="25" t="s">
        <v>23</v>
      </c>
      <c r="N60" s="25" t="s">
        <v>23</v>
      </c>
      <c r="O60" s="25" t="s">
        <v>23</v>
      </c>
    </row>
    <row r="61" spans="1:15" ht="18.5" customHeight="1" thickBot="1" x14ac:dyDescent="0.4">
      <c r="A61" s="19">
        <v>57</v>
      </c>
      <c r="B61" s="20" t="s">
        <v>79</v>
      </c>
      <c r="C61" s="28">
        <v>45452</v>
      </c>
      <c r="D61" s="22">
        <v>9144874</v>
      </c>
      <c r="E61" s="22">
        <v>9144874</v>
      </c>
      <c r="F61" s="23" t="s">
        <v>20</v>
      </c>
      <c r="G61" s="22">
        <v>9144874</v>
      </c>
      <c r="H61" s="23" t="s">
        <v>21</v>
      </c>
      <c r="I61" s="23" t="s">
        <v>22</v>
      </c>
      <c r="J61" s="24">
        <v>5.3999999999999999E-2</v>
      </c>
      <c r="K61" s="23" t="s">
        <v>21</v>
      </c>
      <c r="L61" s="23" t="s">
        <v>21</v>
      </c>
      <c r="M61" s="25" t="s">
        <v>23</v>
      </c>
      <c r="N61" s="25" t="s">
        <v>23</v>
      </c>
      <c r="O61" s="25" t="s">
        <v>23</v>
      </c>
    </row>
    <row r="62" spans="1:15" ht="18.5" customHeight="1" thickBot="1" x14ac:dyDescent="0.4">
      <c r="A62" s="26">
        <v>58</v>
      </c>
      <c r="B62" s="20" t="s">
        <v>80</v>
      </c>
      <c r="C62" s="28">
        <v>45424</v>
      </c>
      <c r="D62" s="22">
        <v>26331308</v>
      </c>
      <c r="E62" s="22">
        <v>26331308</v>
      </c>
      <c r="F62" s="23" t="s">
        <v>20</v>
      </c>
      <c r="G62" s="22">
        <v>26331308</v>
      </c>
      <c r="H62" s="29" t="s">
        <v>21</v>
      </c>
      <c r="I62" s="23" t="s">
        <v>22</v>
      </c>
      <c r="J62" s="24">
        <v>0.154</v>
      </c>
      <c r="K62" s="23" t="s">
        <v>21</v>
      </c>
      <c r="L62" s="23" t="s">
        <v>21</v>
      </c>
      <c r="M62" s="25" t="s">
        <v>23</v>
      </c>
      <c r="N62" s="25" t="s">
        <v>23</v>
      </c>
      <c r="O62" s="25" t="s">
        <v>23</v>
      </c>
    </row>
    <row r="63" spans="1:15" ht="18.5" customHeight="1" thickBot="1" x14ac:dyDescent="0.4">
      <c r="A63" s="26">
        <v>59</v>
      </c>
      <c r="B63" s="20" t="s">
        <v>81</v>
      </c>
      <c r="C63" s="28">
        <v>45420</v>
      </c>
      <c r="D63" s="22">
        <v>19259670</v>
      </c>
      <c r="E63" s="22">
        <v>17579623.041049901</v>
      </c>
      <c r="F63" s="23" t="s">
        <v>20</v>
      </c>
      <c r="G63" s="22">
        <v>19259670</v>
      </c>
      <c r="H63" s="23" t="s">
        <v>21</v>
      </c>
      <c r="I63" s="23" t="s">
        <v>22</v>
      </c>
      <c r="J63" s="24">
        <v>0.10299999999999999</v>
      </c>
      <c r="K63" s="23" t="s">
        <v>21</v>
      </c>
      <c r="L63" s="23" t="s">
        <v>21</v>
      </c>
      <c r="M63" s="25" t="s">
        <v>23</v>
      </c>
      <c r="N63" s="25" t="s">
        <v>23</v>
      </c>
      <c r="O63" s="25" t="s">
        <v>23</v>
      </c>
    </row>
    <row r="64" spans="1:15" ht="18.5" customHeight="1" thickBot="1" x14ac:dyDescent="0.4">
      <c r="A64" s="19">
        <v>60</v>
      </c>
      <c r="B64" s="27" t="s">
        <v>82</v>
      </c>
      <c r="C64" s="28">
        <v>45419</v>
      </c>
      <c r="D64" s="22">
        <v>19082580.75</v>
      </c>
      <c r="E64" s="22">
        <v>18970610.480355375</v>
      </c>
      <c r="F64" s="23" t="s">
        <v>20</v>
      </c>
      <c r="G64" s="22">
        <v>19082580.75</v>
      </c>
      <c r="H64" s="29" t="s">
        <v>21</v>
      </c>
      <c r="I64" s="23" t="s">
        <v>22</v>
      </c>
      <c r="J64" s="24">
        <v>0.111</v>
      </c>
      <c r="K64" s="23" t="s">
        <v>21</v>
      </c>
      <c r="L64" s="23" t="s">
        <v>21</v>
      </c>
      <c r="M64" s="25" t="s">
        <v>23</v>
      </c>
      <c r="N64" s="25" t="s">
        <v>23</v>
      </c>
      <c r="O64" s="25" t="s">
        <v>23</v>
      </c>
    </row>
    <row r="65" spans="1:15" ht="18.5" customHeight="1" thickBot="1" x14ac:dyDescent="0.4">
      <c r="A65" s="19">
        <v>61</v>
      </c>
      <c r="B65" s="20" t="s">
        <v>83</v>
      </c>
      <c r="C65" s="28">
        <v>45424</v>
      </c>
      <c r="D65" s="22">
        <v>36142447</v>
      </c>
      <c r="E65" s="22">
        <v>43591100.130000003</v>
      </c>
      <c r="F65" s="23" t="s">
        <v>20</v>
      </c>
      <c r="G65" s="22">
        <v>36142447</v>
      </c>
      <c r="H65" s="23" t="s">
        <v>21</v>
      </c>
      <c r="I65" s="23" t="s">
        <v>22</v>
      </c>
      <c r="J65" s="24">
        <v>0.255</v>
      </c>
      <c r="K65" s="23" t="s">
        <v>21</v>
      </c>
      <c r="L65" s="23" t="s">
        <v>21</v>
      </c>
      <c r="M65" s="25" t="s">
        <v>23</v>
      </c>
      <c r="N65" s="25" t="s">
        <v>23</v>
      </c>
      <c r="O65" s="25" t="s">
        <v>23</v>
      </c>
    </row>
    <row r="66" spans="1:15" ht="18.5" customHeight="1" thickBot="1" x14ac:dyDescent="0.4">
      <c r="A66" s="26">
        <v>62</v>
      </c>
      <c r="B66" s="20" t="s">
        <v>84</v>
      </c>
      <c r="C66" s="28">
        <v>45452</v>
      </c>
      <c r="D66" s="22">
        <v>43512823</v>
      </c>
      <c r="E66" s="22">
        <v>42216152</v>
      </c>
      <c r="F66" s="23" t="s">
        <v>20</v>
      </c>
      <c r="G66" s="22">
        <v>43512823</v>
      </c>
      <c r="H66" s="29" t="s">
        <v>21</v>
      </c>
      <c r="I66" s="23" t="s">
        <v>22</v>
      </c>
      <c r="J66" s="24">
        <v>0.247</v>
      </c>
      <c r="K66" s="23" t="s">
        <v>21</v>
      </c>
      <c r="L66" s="23" t="s">
        <v>21</v>
      </c>
      <c r="M66" s="25" t="s">
        <v>23</v>
      </c>
      <c r="N66" s="25" t="s">
        <v>23</v>
      </c>
      <c r="O66" s="25" t="s">
        <v>23</v>
      </c>
    </row>
    <row r="67" spans="1:15" ht="18.5" customHeight="1" thickBot="1" x14ac:dyDescent="0.4">
      <c r="A67" s="19">
        <v>63</v>
      </c>
      <c r="B67" s="20" t="s">
        <v>85</v>
      </c>
      <c r="C67" s="28">
        <v>45427</v>
      </c>
      <c r="D67" s="22">
        <v>2255204</v>
      </c>
      <c r="E67" s="22">
        <v>3650000.71</v>
      </c>
      <c r="F67" s="23" t="s">
        <v>20</v>
      </c>
      <c r="G67" s="22">
        <v>2255204</v>
      </c>
      <c r="H67" s="23" t="s">
        <v>21</v>
      </c>
      <c r="I67" s="23" t="s">
        <v>22</v>
      </c>
      <c r="J67" s="24">
        <v>2.1000000000000001E-2</v>
      </c>
      <c r="K67" s="23" t="s">
        <v>21</v>
      </c>
      <c r="L67" s="23" t="s">
        <v>21</v>
      </c>
      <c r="M67" s="25" t="s">
        <v>23</v>
      </c>
      <c r="N67" s="25" t="s">
        <v>23</v>
      </c>
      <c r="O67" s="25" t="s">
        <v>23</v>
      </c>
    </row>
    <row r="68" spans="1:15" ht="18.5" customHeight="1" thickBot="1" x14ac:dyDescent="0.4">
      <c r="A68" s="26">
        <v>64</v>
      </c>
      <c r="B68" s="20" t="s">
        <v>86</v>
      </c>
      <c r="C68" s="28">
        <v>45425</v>
      </c>
      <c r="D68" s="22">
        <v>19621675</v>
      </c>
      <c r="E68" s="22">
        <v>22195259</v>
      </c>
      <c r="F68" s="23" t="s">
        <v>20</v>
      </c>
      <c r="G68" s="22">
        <v>19621675</v>
      </c>
      <c r="H68" s="29" t="s">
        <v>21</v>
      </c>
      <c r="I68" s="23" t="s">
        <v>22</v>
      </c>
      <c r="J68" s="31">
        <v>0.13</v>
      </c>
      <c r="K68" s="23" t="s">
        <v>21</v>
      </c>
      <c r="L68" s="23" t="s">
        <v>21</v>
      </c>
      <c r="M68" s="25" t="s">
        <v>23</v>
      </c>
      <c r="N68" s="25" t="s">
        <v>23</v>
      </c>
      <c r="O68" s="25" t="s">
        <v>23</v>
      </c>
    </row>
    <row r="69" spans="1:15" ht="18.5" customHeight="1" thickBot="1" x14ac:dyDescent="0.4">
      <c r="A69" s="26">
        <v>65</v>
      </c>
      <c r="B69" s="30" t="s">
        <v>87</v>
      </c>
      <c r="C69" s="28">
        <v>45420</v>
      </c>
      <c r="D69" s="22">
        <v>13366402</v>
      </c>
      <c r="E69" s="22">
        <v>14662272.081717223</v>
      </c>
      <c r="F69" s="23" t="s">
        <v>20</v>
      </c>
      <c r="G69" s="22">
        <v>13366402</v>
      </c>
      <c r="H69" s="23" t="s">
        <v>21</v>
      </c>
      <c r="I69" s="23" t="s">
        <v>22</v>
      </c>
      <c r="J69" s="24">
        <v>8.5999999999999993E-2</v>
      </c>
      <c r="K69" s="23" t="s">
        <v>21</v>
      </c>
      <c r="L69" s="23" t="s">
        <v>21</v>
      </c>
      <c r="M69" s="25" t="s">
        <v>23</v>
      </c>
      <c r="N69" s="25" t="s">
        <v>23</v>
      </c>
      <c r="O69" s="25" t="s">
        <v>23</v>
      </c>
    </row>
    <row r="70" spans="1:15" ht="18.5" customHeight="1" thickBot="1" x14ac:dyDescent="0.4">
      <c r="A70" s="19">
        <v>66</v>
      </c>
      <c r="B70" s="27" t="s">
        <v>88</v>
      </c>
      <c r="C70" s="28">
        <v>45416</v>
      </c>
      <c r="D70" s="22">
        <v>13381693</v>
      </c>
      <c r="E70" s="22">
        <v>17247127.900126498</v>
      </c>
      <c r="F70" s="23" t="s">
        <v>20</v>
      </c>
      <c r="G70" s="22">
        <v>13381693</v>
      </c>
      <c r="H70" s="29" t="s">
        <v>21</v>
      </c>
      <c r="I70" s="23" t="s">
        <v>22</v>
      </c>
      <c r="J70" s="24">
        <v>0.10100000000000001</v>
      </c>
      <c r="K70" s="23" t="s">
        <v>21</v>
      </c>
      <c r="L70" s="23" t="s">
        <v>21</v>
      </c>
      <c r="M70" s="25" t="s">
        <v>23</v>
      </c>
      <c r="N70" s="25" t="s">
        <v>23</v>
      </c>
      <c r="O70" s="25" t="s">
        <v>23</v>
      </c>
    </row>
    <row r="71" spans="1:15" ht="18.5" customHeight="1" thickBot="1" x14ac:dyDescent="0.4">
      <c r="A71" s="19">
        <v>67</v>
      </c>
      <c r="B71" s="20" t="s">
        <v>89</v>
      </c>
      <c r="C71" s="28">
        <v>45420</v>
      </c>
      <c r="D71" s="22">
        <v>15243312</v>
      </c>
      <c r="E71" s="22">
        <v>20506065.824449643</v>
      </c>
      <c r="F71" s="23" t="s">
        <v>20</v>
      </c>
      <c r="G71" s="22">
        <v>15243312</v>
      </c>
      <c r="H71" s="23" t="s">
        <v>21</v>
      </c>
      <c r="I71" s="23" t="s">
        <v>22</v>
      </c>
      <c r="J71" s="24">
        <v>0.115</v>
      </c>
      <c r="K71" s="23" t="s">
        <v>21</v>
      </c>
      <c r="L71" s="23" t="s">
        <v>21</v>
      </c>
      <c r="M71" s="25" t="s">
        <v>23</v>
      </c>
      <c r="N71" s="25" t="s">
        <v>23</v>
      </c>
      <c r="O71" s="25" t="s">
        <v>23</v>
      </c>
    </row>
    <row r="72" spans="1:15" ht="18.5" customHeight="1" thickBot="1" x14ac:dyDescent="0.4">
      <c r="A72" s="26">
        <v>68</v>
      </c>
      <c r="B72" s="27" t="s">
        <v>90</v>
      </c>
      <c r="C72" s="28">
        <v>45419</v>
      </c>
      <c r="D72" s="22">
        <v>10829545</v>
      </c>
      <c r="E72" s="22">
        <v>16760437.371572088</v>
      </c>
      <c r="F72" s="23" t="s">
        <v>20</v>
      </c>
      <c r="G72" s="22">
        <v>10829545</v>
      </c>
      <c r="H72" s="29" t="s">
        <v>21</v>
      </c>
      <c r="I72" s="23" t="s">
        <v>22</v>
      </c>
      <c r="J72" s="24">
        <v>9.8000000000000004E-2</v>
      </c>
      <c r="K72" s="23" t="s">
        <v>21</v>
      </c>
      <c r="L72" s="23" t="s">
        <v>21</v>
      </c>
      <c r="M72" s="25" t="s">
        <v>23</v>
      </c>
      <c r="N72" s="25" t="s">
        <v>23</v>
      </c>
      <c r="O72" s="25" t="s">
        <v>23</v>
      </c>
    </row>
    <row r="73" spans="1:15" ht="18.5" customHeight="1" thickBot="1" x14ac:dyDescent="0.4">
      <c r="A73" s="26">
        <v>69</v>
      </c>
      <c r="B73" s="20" t="s">
        <v>91</v>
      </c>
      <c r="C73" s="28">
        <v>45420</v>
      </c>
      <c r="D73" s="22">
        <v>14445317</v>
      </c>
      <c r="E73" s="22">
        <v>16712996.524258066</v>
      </c>
      <c r="F73" s="23" t="s">
        <v>20</v>
      </c>
      <c r="G73" s="22">
        <v>14445317</v>
      </c>
      <c r="H73" s="23" t="s">
        <v>21</v>
      </c>
      <c r="I73" s="23" t="s">
        <v>22</v>
      </c>
      <c r="J73" s="24">
        <v>9.8000000000000004E-2</v>
      </c>
      <c r="K73" s="23" t="s">
        <v>21</v>
      </c>
      <c r="L73" s="23" t="s">
        <v>21</v>
      </c>
      <c r="M73" s="25" t="s">
        <v>23</v>
      </c>
      <c r="N73" s="25" t="s">
        <v>23</v>
      </c>
      <c r="O73" s="25" t="s">
        <v>23</v>
      </c>
    </row>
    <row r="74" spans="1:15" ht="18.5" customHeight="1" thickBot="1" x14ac:dyDescent="0.4">
      <c r="A74" s="19">
        <v>70</v>
      </c>
      <c r="B74" s="20" t="s">
        <v>92</v>
      </c>
      <c r="C74" s="28">
        <v>45420</v>
      </c>
      <c r="D74" s="22">
        <v>15389560</v>
      </c>
      <c r="E74" s="22">
        <v>17953845.910994198</v>
      </c>
      <c r="F74" s="23" t="s">
        <v>20</v>
      </c>
      <c r="G74" s="22">
        <v>15389560</v>
      </c>
      <c r="H74" s="29" t="s">
        <v>21</v>
      </c>
      <c r="I74" s="23" t="s">
        <v>22</v>
      </c>
      <c r="J74" s="24">
        <v>0.105</v>
      </c>
      <c r="K74" s="23" t="s">
        <v>21</v>
      </c>
      <c r="L74" s="23" t="s">
        <v>21</v>
      </c>
      <c r="M74" s="25" t="s">
        <v>23</v>
      </c>
      <c r="N74" s="25" t="s">
        <v>23</v>
      </c>
      <c r="O74" s="25" t="s">
        <v>23</v>
      </c>
    </row>
    <row r="75" spans="1:15" ht="18.5" customHeight="1" thickBot="1" x14ac:dyDescent="0.4">
      <c r="A75" s="19">
        <v>71</v>
      </c>
      <c r="B75" s="20" t="s">
        <v>93</v>
      </c>
      <c r="C75" s="28">
        <v>45420</v>
      </c>
      <c r="D75" s="22">
        <v>25733919</v>
      </c>
      <c r="E75" s="22">
        <v>42242408.965920523</v>
      </c>
      <c r="F75" s="23" t="s">
        <v>20</v>
      </c>
      <c r="G75" s="22">
        <v>25733919</v>
      </c>
      <c r="H75" s="23" t="s">
        <v>21</v>
      </c>
      <c r="I75" s="23" t="s">
        <v>22</v>
      </c>
      <c r="J75" s="24">
        <v>0.247</v>
      </c>
      <c r="K75" s="23" t="s">
        <v>21</v>
      </c>
      <c r="L75" s="23" t="s">
        <v>21</v>
      </c>
      <c r="M75" s="25" t="s">
        <v>23</v>
      </c>
      <c r="N75" s="25" t="s">
        <v>23</v>
      </c>
      <c r="O75" s="25" t="s">
        <v>23</v>
      </c>
    </row>
    <row r="76" spans="1:15" ht="18.5" customHeight="1" thickBot="1" x14ac:dyDescent="0.4">
      <c r="A76" s="19">
        <v>72</v>
      </c>
      <c r="B76" s="27" t="s">
        <v>94</v>
      </c>
      <c r="C76" s="28">
        <v>45419</v>
      </c>
      <c r="D76" s="22">
        <v>45958170</v>
      </c>
      <c r="E76" s="22">
        <v>44588370</v>
      </c>
      <c r="F76" s="23" t="s">
        <v>20</v>
      </c>
      <c r="G76" s="22">
        <v>45958170</v>
      </c>
      <c r="H76" s="29" t="s">
        <v>21</v>
      </c>
      <c r="I76" s="23" t="s">
        <v>22</v>
      </c>
      <c r="J76" s="24">
        <v>0.26100000000000001</v>
      </c>
      <c r="K76" s="23" t="s">
        <v>21</v>
      </c>
      <c r="L76" s="23" t="s">
        <v>21</v>
      </c>
      <c r="M76" s="25" t="s">
        <v>23</v>
      </c>
      <c r="N76" s="25" t="s">
        <v>23</v>
      </c>
      <c r="O76" s="25" t="s">
        <v>23</v>
      </c>
    </row>
    <row r="77" spans="1:15" ht="18.5" customHeight="1" thickBot="1" x14ac:dyDescent="0.4">
      <c r="A77" s="26">
        <v>73</v>
      </c>
      <c r="B77" s="27" t="s">
        <v>95</v>
      </c>
      <c r="C77" s="28">
        <v>45419</v>
      </c>
      <c r="D77" s="22">
        <v>31822188</v>
      </c>
      <c r="E77" s="22">
        <v>60705190.247140206</v>
      </c>
      <c r="F77" s="23" t="s">
        <v>20</v>
      </c>
      <c r="G77" s="22">
        <v>31822188</v>
      </c>
      <c r="H77" s="23" t="s">
        <v>21</v>
      </c>
      <c r="I77" s="23" t="s">
        <v>22</v>
      </c>
      <c r="J77" s="24">
        <v>0.35499999999999998</v>
      </c>
      <c r="K77" s="23" t="s">
        <v>21</v>
      </c>
      <c r="L77" s="23" t="s">
        <v>21</v>
      </c>
      <c r="M77" s="25" t="s">
        <v>23</v>
      </c>
      <c r="N77" s="25" t="s">
        <v>23</v>
      </c>
      <c r="O77" s="25" t="s">
        <v>23</v>
      </c>
    </row>
    <row r="78" spans="1:15" ht="18.5" customHeight="1" thickBot="1" x14ac:dyDescent="0.4">
      <c r="A78" s="26">
        <v>74</v>
      </c>
      <c r="B78" s="20" t="s">
        <v>96</v>
      </c>
      <c r="C78" s="28">
        <v>45452</v>
      </c>
      <c r="D78" s="22">
        <v>26954064</v>
      </c>
      <c r="E78" s="22">
        <v>24275602</v>
      </c>
      <c r="F78" s="23" t="s">
        <v>20</v>
      </c>
      <c r="G78" s="22">
        <v>26954064</v>
      </c>
      <c r="H78" s="29" t="s">
        <v>21</v>
      </c>
      <c r="I78" s="23" t="s">
        <v>22</v>
      </c>
      <c r="J78" s="24">
        <v>0.14199999999999999</v>
      </c>
      <c r="K78" s="23" t="s">
        <v>21</v>
      </c>
      <c r="L78" s="23" t="s">
        <v>21</v>
      </c>
      <c r="M78" s="25" t="s">
        <v>23</v>
      </c>
      <c r="N78" s="25" t="s">
        <v>23</v>
      </c>
      <c r="O78" s="25" t="s">
        <v>23</v>
      </c>
    </row>
    <row r="79" spans="1:15" ht="18.5" customHeight="1" thickBot="1" x14ac:dyDescent="0.4">
      <c r="A79" s="19">
        <v>75</v>
      </c>
      <c r="B79" s="20" t="s">
        <v>97</v>
      </c>
      <c r="C79" s="28">
        <v>45420</v>
      </c>
      <c r="D79" s="22">
        <v>19352531</v>
      </c>
      <c r="E79" s="22">
        <v>17390811.0651608</v>
      </c>
      <c r="F79" s="23" t="s">
        <v>20</v>
      </c>
      <c r="G79" s="22">
        <v>19352531</v>
      </c>
      <c r="H79" s="23" t="s">
        <v>21</v>
      </c>
      <c r="I79" s="23" t="s">
        <v>22</v>
      </c>
      <c r="J79" s="24">
        <v>0.10199999999999999</v>
      </c>
      <c r="K79" s="23" t="s">
        <v>21</v>
      </c>
      <c r="L79" s="23" t="s">
        <v>21</v>
      </c>
      <c r="M79" s="25" t="s">
        <v>23</v>
      </c>
      <c r="N79" s="25" t="s">
        <v>23</v>
      </c>
      <c r="O79" s="25" t="s">
        <v>23</v>
      </c>
    </row>
    <row r="80" spans="1:15" ht="18.5" customHeight="1" thickBot="1" x14ac:dyDescent="0.4">
      <c r="A80" s="35">
        <v>76</v>
      </c>
      <c r="B80" s="36" t="s">
        <v>98</v>
      </c>
      <c r="C80" s="37">
        <v>45421</v>
      </c>
      <c r="D80" s="22">
        <v>20117971</v>
      </c>
      <c r="E80" s="22">
        <v>18943735.713835172</v>
      </c>
      <c r="F80" s="23" t="s">
        <v>20</v>
      </c>
      <c r="G80" s="22">
        <v>20117971</v>
      </c>
      <c r="H80" s="29" t="s">
        <v>21</v>
      </c>
      <c r="I80" s="23" t="s">
        <v>22</v>
      </c>
      <c r="J80" s="24">
        <v>0.111</v>
      </c>
      <c r="K80" s="23" t="s">
        <v>21</v>
      </c>
      <c r="L80" s="23" t="s">
        <v>21</v>
      </c>
      <c r="M80" s="25" t="s">
        <v>23</v>
      </c>
      <c r="N80" s="25" t="s">
        <v>23</v>
      </c>
      <c r="O80" s="25" t="s">
        <v>23</v>
      </c>
    </row>
    <row r="81" spans="1:15" ht="18.5" customHeight="1" thickBot="1" x14ac:dyDescent="0.4">
      <c r="A81" s="38"/>
      <c r="B81" s="39" t="s">
        <v>98</v>
      </c>
      <c r="C81" s="40"/>
      <c r="D81" s="22">
        <v>20480073</v>
      </c>
      <c r="E81" s="22">
        <v>19626537.992471438</v>
      </c>
      <c r="F81" s="23" t="s">
        <v>20</v>
      </c>
      <c r="G81" s="22">
        <v>20480073</v>
      </c>
      <c r="H81" s="29" t="s">
        <v>21</v>
      </c>
      <c r="I81" s="23" t="s">
        <v>22</v>
      </c>
      <c r="J81" s="31">
        <v>0.1</v>
      </c>
      <c r="K81" s="23" t="s">
        <v>21</v>
      </c>
      <c r="L81" s="23" t="s">
        <v>21</v>
      </c>
      <c r="M81" s="25" t="s">
        <v>23</v>
      </c>
      <c r="N81" s="25" t="s">
        <v>23</v>
      </c>
      <c r="O81" s="25" t="s">
        <v>23</v>
      </c>
    </row>
    <row r="82" spans="1:15" ht="18.5" customHeight="1" thickBot="1" x14ac:dyDescent="0.4">
      <c r="A82" s="26">
        <v>77</v>
      </c>
      <c r="B82" s="20" t="s">
        <v>99</v>
      </c>
      <c r="C82" s="28">
        <v>45452</v>
      </c>
      <c r="D82" s="33">
        <v>14545958</v>
      </c>
      <c r="E82" s="33">
        <v>17043107.5</v>
      </c>
      <c r="F82" s="23" t="s">
        <v>20</v>
      </c>
      <c r="G82" s="33">
        <v>14545958</v>
      </c>
      <c r="H82" s="23" t="s">
        <v>21</v>
      </c>
      <c r="I82" s="23" t="s">
        <v>22</v>
      </c>
      <c r="J82" s="24">
        <v>0.28399999999999997</v>
      </c>
      <c r="K82" s="23" t="s">
        <v>21</v>
      </c>
      <c r="L82" s="23" t="s">
        <v>21</v>
      </c>
      <c r="M82" s="25" t="s">
        <v>23</v>
      </c>
      <c r="N82" s="25" t="s">
        <v>23</v>
      </c>
      <c r="O82" s="25" t="s">
        <v>23</v>
      </c>
    </row>
    <row r="83" spans="1:15" ht="18.5" customHeight="1" thickBot="1" x14ac:dyDescent="0.4">
      <c r="A83" s="26">
        <v>78</v>
      </c>
      <c r="B83" s="20" t="s">
        <v>100</v>
      </c>
      <c r="C83" s="28">
        <v>45420</v>
      </c>
      <c r="D83" s="22">
        <v>29469064.300000001</v>
      </c>
      <c r="E83" s="22">
        <v>48582859.182348132</v>
      </c>
      <c r="F83" s="23" t="s">
        <v>20</v>
      </c>
      <c r="G83" s="22">
        <v>29469064.300000001</v>
      </c>
      <c r="H83" s="29" t="s">
        <v>21</v>
      </c>
      <c r="I83" s="23" t="s">
        <v>22</v>
      </c>
      <c r="J83" s="24">
        <v>0.11700000000000001</v>
      </c>
      <c r="K83" s="23" t="s">
        <v>21</v>
      </c>
      <c r="L83" s="23" t="s">
        <v>21</v>
      </c>
      <c r="M83" s="25" t="s">
        <v>23</v>
      </c>
      <c r="N83" s="25" t="s">
        <v>23</v>
      </c>
      <c r="O83" s="25" t="s">
        <v>23</v>
      </c>
    </row>
    <row r="84" spans="1:15" ht="18.5" customHeight="1" thickBot="1" x14ac:dyDescent="0.4">
      <c r="A84" s="26">
        <v>79</v>
      </c>
      <c r="B84" s="27" t="s">
        <v>101</v>
      </c>
      <c r="C84" s="28">
        <v>45418</v>
      </c>
      <c r="D84" s="22">
        <v>13739933</v>
      </c>
      <c r="E84" s="22">
        <v>19991939.6349192</v>
      </c>
      <c r="F84" s="23" t="s">
        <v>20</v>
      </c>
      <c r="G84" s="22">
        <v>13739933</v>
      </c>
      <c r="H84" s="23" t="s">
        <v>21</v>
      </c>
      <c r="I84" s="23" t="s">
        <v>22</v>
      </c>
      <c r="J84" s="24">
        <v>0.34899999999999998</v>
      </c>
      <c r="K84" s="23" t="s">
        <v>21</v>
      </c>
      <c r="L84" s="23" t="s">
        <v>21</v>
      </c>
      <c r="M84" s="25" t="s">
        <v>23</v>
      </c>
      <c r="N84" s="25" t="s">
        <v>23</v>
      </c>
      <c r="O84" s="25" t="s">
        <v>23</v>
      </c>
    </row>
    <row r="85" spans="1:15" ht="18.5" customHeight="1" thickBot="1" x14ac:dyDescent="0.4">
      <c r="A85" s="26">
        <v>80</v>
      </c>
      <c r="B85" s="27" t="s">
        <v>102</v>
      </c>
      <c r="C85" s="28">
        <v>45419</v>
      </c>
      <c r="D85" s="22">
        <v>34638783</v>
      </c>
      <c r="E85" s="22">
        <v>59559431.591565691</v>
      </c>
      <c r="F85" s="23" t="s">
        <v>20</v>
      </c>
      <c r="G85" s="22">
        <v>34638783</v>
      </c>
      <c r="H85" s="29" t="s">
        <v>21</v>
      </c>
      <c r="I85" s="23" t="s">
        <v>22</v>
      </c>
      <c r="J85" s="24">
        <v>0.10100000000000001</v>
      </c>
      <c r="K85" s="23" t="s">
        <v>21</v>
      </c>
      <c r="L85" s="23" t="s">
        <v>21</v>
      </c>
      <c r="M85" s="25" t="s">
        <v>23</v>
      </c>
      <c r="N85" s="25" t="s">
        <v>23</v>
      </c>
      <c r="O85" s="25" t="s">
        <v>23</v>
      </c>
    </row>
    <row r="86" spans="1:15" ht="18.5" customHeight="1" thickBot="1" x14ac:dyDescent="0.4">
      <c r="A86" s="26">
        <v>81</v>
      </c>
      <c r="B86" s="27" t="s">
        <v>103</v>
      </c>
      <c r="C86" s="28">
        <v>45418</v>
      </c>
      <c r="D86" s="22">
        <v>19140240</v>
      </c>
      <c r="E86" s="22">
        <v>17176248</v>
      </c>
      <c r="F86" s="23" t="s">
        <v>20</v>
      </c>
      <c r="G86" s="22">
        <v>19140240</v>
      </c>
      <c r="H86" s="23" t="s">
        <v>21</v>
      </c>
      <c r="I86" s="23" t="s">
        <v>22</v>
      </c>
      <c r="J86" s="24">
        <v>9.5000000000000001E-2</v>
      </c>
      <c r="K86" s="23" t="s">
        <v>21</v>
      </c>
      <c r="L86" s="23" t="s">
        <v>21</v>
      </c>
      <c r="M86" s="25" t="s">
        <v>23</v>
      </c>
      <c r="N86" s="25" t="s">
        <v>23</v>
      </c>
      <c r="O86" s="25" t="s">
        <v>23</v>
      </c>
    </row>
    <row r="87" spans="1:15" ht="18.5" customHeight="1" thickBot="1" x14ac:dyDescent="0.4">
      <c r="A87" s="26">
        <v>82</v>
      </c>
      <c r="B87" s="20" t="s">
        <v>104</v>
      </c>
      <c r="C87" s="28">
        <v>45428</v>
      </c>
      <c r="D87" s="22">
        <v>16929018</v>
      </c>
      <c r="E87" s="22">
        <v>16233139.659327701</v>
      </c>
      <c r="F87" s="23" t="s">
        <v>20</v>
      </c>
      <c r="G87" s="22">
        <v>16929018</v>
      </c>
      <c r="H87" s="29" t="s">
        <v>21</v>
      </c>
      <c r="I87" s="23" t="s">
        <v>22</v>
      </c>
      <c r="J87" s="31">
        <v>0.11</v>
      </c>
      <c r="K87" s="23" t="s">
        <v>21</v>
      </c>
      <c r="L87" s="23" t="s">
        <v>21</v>
      </c>
      <c r="M87" s="25" t="s">
        <v>23</v>
      </c>
      <c r="N87" s="25" t="s">
        <v>23</v>
      </c>
      <c r="O87" s="25" t="s">
        <v>23</v>
      </c>
    </row>
    <row r="88" spans="1:15" ht="18.5" customHeight="1" thickBot="1" x14ac:dyDescent="0.4">
      <c r="A88" s="26">
        <v>83</v>
      </c>
      <c r="B88" s="20" t="s">
        <v>105</v>
      </c>
      <c r="C88" s="28">
        <v>45452</v>
      </c>
      <c r="D88" s="22">
        <v>19733798</v>
      </c>
      <c r="E88" s="22">
        <v>18854328</v>
      </c>
      <c r="F88" s="23" t="s">
        <v>20</v>
      </c>
      <c r="G88" s="22">
        <v>19733798</v>
      </c>
      <c r="H88" s="23" t="s">
        <v>21</v>
      </c>
      <c r="I88" s="23" t="s">
        <v>22</v>
      </c>
      <c r="J88" s="31">
        <v>0.05</v>
      </c>
      <c r="K88" s="23" t="s">
        <v>21</v>
      </c>
      <c r="L88" s="23" t="s">
        <v>21</v>
      </c>
      <c r="M88" s="25" t="s">
        <v>23</v>
      </c>
      <c r="N88" s="25" t="s">
        <v>23</v>
      </c>
      <c r="O88" s="25" t="s">
        <v>23</v>
      </c>
    </row>
    <row r="89" spans="1:15" ht="18.5" customHeight="1" thickBot="1" x14ac:dyDescent="0.4">
      <c r="A89" s="26">
        <v>84</v>
      </c>
      <c r="B89" s="20" t="s">
        <v>106</v>
      </c>
      <c r="C89" s="28">
        <v>45452</v>
      </c>
      <c r="D89" s="22">
        <v>8711397</v>
      </c>
      <c r="E89" s="22">
        <v>8563662.6227986291</v>
      </c>
      <c r="F89" s="23" t="s">
        <v>20</v>
      </c>
      <c r="G89" s="22">
        <v>8711397</v>
      </c>
      <c r="H89" s="29" t="s">
        <v>21</v>
      </c>
      <c r="I89" s="23" t="s">
        <v>22</v>
      </c>
      <c r="J89" s="24">
        <v>0.183</v>
      </c>
      <c r="K89" s="23" t="s">
        <v>21</v>
      </c>
      <c r="L89" s="23" t="s">
        <v>21</v>
      </c>
      <c r="M89" s="25" t="s">
        <v>23</v>
      </c>
      <c r="N89" s="25" t="s">
        <v>23</v>
      </c>
      <c r="O89" s="25" t="s">
        <v>23</v>
      </c>
    </row>
    <row r="90" spans="1:15" ht="18.5" customHeight="1" thickBot="1" x14ac:dyDescent="0.4">
      <c r="A90" s="26">
        <v>85</v>
      </c>
      <c r="B90" s="20" t="s">
        <v>107</v>
      </c>
      <c r="C90" s="28">
        <v>45427</v>
      </c>
      <c r="D90" s="22">
        <v>23753985</v>
      </c>
      <c r="E90" s="22">
        <v>31194191.105246</v>
      </c>
      <c r="F90" s="23" t="s">
        <v>20</v>
      </c>
      <c r="G90" s="22">
        <v>23753985</v>
      </c>
      <c r="H90" s="23" t="s">
        <v>21</v>
      </c>
      <c r="I90" s="23" t="s">
        <v>22</v>
      </c>
      <c r="J90" s="24">
        <v>0.10100000000000001</v>
      </c>
      <c r="K90" s="23" t="s">
        <v>21</v>
      </c>
      <c r="L90" s="23" t="s">
        <v>21</v>
      </c>
      <c r="M90" s="25" t="s">
        <v>23</v>
      </c>
      <c r="N90" s="25" t="s">
        <v>23</v>
      </c>
      <c r="O90" s="25" t="s">
        <v>23</v>
      </c>
    </row>
    <row r="91" spans="1:15" ht="18.5" customHeight="1" thickBot="1" x14ac:dyDescent="0.4">
      <c r="A91" s="26">
        <v>86</v>
      </c>
      <c r="B91" s="30" t="s">
        <v>108</v>
      </c>
      <c r="C91" s="28">
        <v>45420</v>
      </c>
      <c r="D91" s="22">
        <v>32730752</v>
      </c>
      <c r="E91" s="22">
        <v>17330631.899999999</v>
      </c>
      <c r="F91" s="23" t="s">
        <v>20</v>
      </c>
      <c r="G91" s="22">
        <v>32730752</v>
      </c>
      <c r="H91" s="29" t="s">
        <v>21</v>
      </c>
      <c r="I91" s="23" t="s">
        <v>22</v>
      </c>
      <c r="J91" s="24">
        <v>0.108</v>
      </c>
      <c r="K91" s="23" t="s">
        <v>21</v>
      </c>
      <c r="L91" s="23" t="s">
        <v>21</v>
      </c>
      <c r="M91" s="25" t="s">
        <v>23</v>
      </c>
      <c r="N91" s="25" t="s">
        <v>23</v>
      </c>
      <c r="O91" s="25" t="s">
        <v>23</v>
      </c>
    </row>
    <row r="92" spans="1:15" ht="18.5" customHeight="1" thickBot="1" x14ac:dyDescent="0.4">
      <c r="A92" s="26">
        <v>87</v>
      </c>
      <c r="B92" s="20" t="s">
        <v>109</v>
      </c>
      <c r="C92" s="28">
        <v>45421</v>
      </c>
      <c r="D92" s="22">
        <v>17966135.969999999</v>
      </c>
      <c r="E92" s="22">
        <v>18417102.308996435</v>
      </c>
      <c r="F92" s="23" t="s">
        <v>20</v>
      </c>
      <c r="G92" s="22">
        <v>17966135.969999999</v>
      </c>
      <c r="H92" s="23" t="s">
        <v>21</v>
      </c>
      <c r="I92" s="23" t="s">
        <v>22</v>
      </c>
      <c r="J92" s="24">
        <v>0.108</v>
      </c>
      <c r="K92" s="23" t="s">
        <v>21</v>
      </c>
      <c r="L92" s="23" t="s">
        <v>21</v>
      </c>
      <c r="M92" s="25" t="s">
        <v>23</v>
      </c>
      <c r="N92" s="25" t="s">
        <v>23</v>
      </c>
      <c r="O92" s="25" t="s">
        <v>23</v>
      </c>
    </row>
    <row r="93" spans="1:15" ht="18.5" customHeight="1" thickBot="1" x14ac:dyDescent="0.4">
      <c r="A93" s="26">
        <v>88</v>
      </c>
      <c r="B93" s="27" t="s">
        <v>110</v>
      </c>
      <c r="C93" s="28">
        <v>45419</v>
      </c>
      <c r="D93" s="22">
        <v>14896472</v>
      </c>
      <c r="E93" s="22">
        <v>16715595.945103727</v>
      </c>
      <c r="F93" s="23" t="s">
        <v>20</v>
      </c>
      <c r="G93" s="22">
        <v>14896472</v>
      </c>
      <c r="H93" s="23" t="s">
        <v>21</v>
      </c>
      <c r="I93" s="23" t="s">
        <v>22</v>
      </c>
      <c r="J93" s="24">
        <v>9.8000000000000004E-2</v>
      </c>
      <c r="K93" s="23" t="s">
        <v>21</v>
      </c>
      <c r="L93" s="23" t="s">
        <v>21</v>
      </c>
      <c r="M93" s="25" t="s">
        <v>23</v>
      </c>
      <c r="N93" s="25" t="s">
        <v>23</v>
      </c>
      <c r="O93" s="25" t="s">
        <v>23</v>
      </c>
    </row>
    <row r="94" spans="1:15" ht="18.5" customHeight="1" thickBot="1" x14ac:dyDescent="0.4">
      <c r="A94" s="26">
        <v>89</v>
      </c>
      <c r="B94" s="20" t="s">
        <v>111</v>
      </c>
      <c r="C94" s="28">
        <v>45452</v>
      </c>
      <c r="D94" s="22">
        <v>60477308</v>
      </c>
      <c r="E94" s="22">
        <v>57578861.836040393</v>
      </c>
      <c r="F94" s="23" t="s">
        <v>20</v>
      </c>
      <c r="G94" s="22">
        <v>60477308</v>
      </c>
      <c r="H94" s="29" t="s">
        <v>21</v>
      </c>
      <c r="I94" s="23" t="s">
        <v>22</v>
      </c>
      <c r="J94" s="24">
        <v>0.33700000000000002</v>
      </c>
      <c r="K94" s="23" t="s">
        <v>21</v>
      </c>
      <c r="L94" s="23" t="s">
        <v>21</v>
      </c>
      <c r="M94" s="25" t="s">
        <v>23</v>
      </c>
      <c r="N94" s="25" t="s">
        <v>23</v>
      </c>
      <c r="O94" s="25" t="s">
        <v>23</v>
      </c>
    </row>
    <row r="95" spans="1:15" ht="18.5" customHeight="1" thickBot="1" x14ac:dyDescent="0.4">
      <c r="A95" s="26">
        <v>90</v>
      </c>
      <c r="B95" s="20" t="s">
        <v>112</v>
      </c>
      <c r="C95" s="28">
        <v>45421</v>
      </c>
      <c r="D95" s="22">
        <v>17706300</v>
      </c>
      <c r="E95" s="22">
        <v>23999600.4491749</v>
      </c>
      <c r="F95" s="23" t="s">
        <v>20</v>
      </c>
      <c r="G95" s="22">
        <v>17706300</v>
      </c>
      <c r="H95" s="23" t="s">
        <v>21</v>
      </c>
      <c r="I95" s="23" t="s">
        <v>22</v>
      </c>
      <c r="J95" s="24">
        <v>0.14099999999999999</v>
      </c>
      <c r="K95" s="23" t="s">
        <v>21</v>
      </c>
      <c r="L95" s="23" t="s">
        <v>21</v>
      </c>
      <c r="M95" s="25" t="s">
        <v>23</v>
      </c>
      <c r="N95" s="25" t="s">
        <v>23</v>
      </c>
      <c r="O95" s="25" t="s">
        <v>23</v>
      </c>
    </row>
    <row r="96" spans="1:15" ht="18.5" customHeight="1" thickBot="1" x14ac:dyDescent="0.4">
      <c r="A96" s="26">
        <v>91</v>
      </c>
      <c r="B96" s="20" t="s">
        <v>113</v>
      </c>
      <c r="C96" s="28">
        <v>45422</v>
      </c>
      <c r="D96" s="22">
        <v>14123674</v>
      </c>
      <c r="E96" s="22">
        <v>17080251.710707299</v>
      </c>
      <c r="F96" s="23" t="s">
        <v>20</v>
      </c>
      <c r="G96" s="22">
        <v>14123674</v>
      </c>
      <c r="H96" s="29" t="s">
        <v>21</v>
      </c>
      <c r="I96" s="23" t="s">
        <v>22</v>
      </c>
      <c r="J96" s="31">
        <v>0.1</v>
      </c>
      <c r="K96" s="23" t="s">
        <v>21</v>
      </c>
      <c r="L96" s="23" t="s">
        <v>21</v>
      </c>
      <c r="M96" s="25" t="s">
        <v>23</v>
      </c>
      <c r="N96" s="25" t="s">
        <v>23</v>
      </c>
      <c r="O96" s="25" t="s">
        <v>23</v>
      </c>
    </row>
    <row r="97" spans="1:15" ht="18.5" customHeight="1" thickBot="1" x14ac:dyDescent="0.4">
      <c r="A97" s="26">
        <v>92</v>
      </c>
      <c r="B97" s="27" t="s">
        <v>114</v>
      </c>
      <c r="C97" s="28">
        <v>45419</v>
      </c>
      <c r="D97" s="22">
        <v>28748812</v>
      </c>
      <c r="E97" s="22">
        <v>26394319.47052335</v>
      </c>
      <c r="F97" s="23" t="s">
        <v>20</v>
      </c>
      <c r="G97" s="22">
        <v>28748812</v>
      </c>
      <c r="H97" s="23" t="s">
        <v>21</v>
      </c>
      <c r="I97" s="23" t="s">
        <v>22</v>
      </c>
      <c r="J97" s="24">
        <v>0.155</v>
      </c>
      <c r="K97" s="23" t="s">
        <v>21</v>
      </c>
      <c r="L97" s="23" t="s">
        <v>21</v>
      </c>
      <c r="M97" s="25" t="s">
        <v>23</v>
      </c>
      <c r="N97" s="25" t="s">
        <v>23</v>
      </c>
      <c r="O97" s="25" t="s">
        <v>23</v>
      </c>
    </row>
    <row r="98" spans="1:15" ht="18.5" customHeight="1" thickBot="1" x14ac:dyDescent="0.4">
      <c r="A98" s="26">
        <v>93</v>
      </c>
      <c r="B98" s="20" t="s">
        <v>115</v>
      </c>
      <c r="C98" s="28">
        <v>45452</v>
      </c>
      <c r="D98" s="22">
        <v>26652704</v>
      </c>
      <c r="E98" s="22">
        <v>25488674</v>
      </c>
      <c r="F98" s="23" t="s">
        <v>20</v>
      </c>
      <c r="G98" s="22">
        <v>26652704</v>
      </c>
      <c r="H98" s="29" t="s">
        <v>21</v>
      </c>
      <c r="I98" s="23" t="s">
        <v>22</v>
      </c>
      <c r="J98" s="24">
        <v>0.14899999999999999</v>
      </c>
      <c r="K98" s="23" t="s">
        <v>21</v>
      </c>
      <c r="L98" s="23" t="s">
        <v>21</v>
      </c>
      <c r="M98" s="25" t="s">
        <v>23</v>
      </c>
      <c r="N98" s="25" t="s">
        <v>23</v>
      </c>
      <c r="O98" s="25" t="s">
        <v>23</v>
      </c>
    </row>
    <row r="99" spans="1:15" ht="18.5" customHeight="1" thickBot="1" x14ac:dyDescent="0.4">
      <c r="A99" s="26">
        <v>94</v>
      </c>
      <c r="B99" s="20" t="s">
        <v>116</v>
      </c>
      <c r="C99" s="28">
        <v>45452</v>
      </c>
      <c r="D99" s="22">
        <v>18384144</v>
      </c>
      <c r="E99" s="22">
        <v>17718810</v>
      </c>
      <c r="F99" s="23" t="s">
        <v>20</v>
      </c>
      <c r="G99" s="22">
        <v>18384144</v>
      </c>
      <c r="H99" s="23" t="s">
        <v>21</v>
      </c>
      <c r="I99" s="23" t="s">
        <v>22</v>
      </c>
      <c r="J99" s="24">
        <v>0.104</v>
      </c>
      <c r="K99" s="23" t="s">
        <v>21</v>
      </c>
      <c r="L99" s="23" t="s">
        <v>21</v>
      </c>
      <c r="M99" s="25" t="s">
        <v>23</v>
      </c>
      <c r="N99" s="25" t="s">
        <v>23</v>
      </c>
      <c r="O99" s="25" t="s">
        <v>23</v>
      </c>
    </row>
    <row r="100" spans="1:15" ht="18.5" customHeight="1" thickBot="1" x14ac:dyDescent="0.4">
      <c r="A100" s="26">
        <v>95</v>
      </c>
      <c r="B100" s="20" t="s">
        <v>117</v>
      </c>
      <c r="C100" s="28">
        <v>45420</v>
      </c>
      <c r="D100" s="22">
        <v>19682379</v>
      </c>
      <c r="E100" s="22">
        <v>19545383</v>
      </c>
      <c r="F100" s="23" t="s">
        <v>20</v>
      </c>
      <c r="G100" s="22">
        <v>19682379</v>
      </c>
      <c r="H100" s="29" t="s">
        <v>21</v>
      </c>
      <c r="I100" s="23" t="s">
        <v>22</v>
      </c>
      <c r="J100" s="24">
        <v>0.114</v>
      </c>
      <c r="K100" s="23" t="s">
        <v>21</v>
      </c>
      <c r="L100" s="23" t="s">
        <v>21</v>
      </c>
      <c r="M100" s="25" t="s">
        <v>23</v>
      </c>
      <c r="N100" s="25" t="s">
        <v>23</v>
      </c>
      <c r="O100" s="25" t="s">
        <v>23</v>
      </c>
    </row>
    <row r="101" spans="1:15" ht="18.5" customHeight="1" thickBot="1" x14ac:dyDescent="0.4">
      <c r="A101" s="26">
        <v>96</v>
      </c>
      <c r="B101" s="20" t="s">
        <v>118</v>
      </c>
      <c r="C101" s="28">
        <v>45442</v>
      </c>
      <c r="D101" s="22">
        <v>18079040</v>
      </c>
      <c r="E101" s="22">
        <v>18084252.412578844</v>
      </c>
      <c r="F101" s="23" t="s">
        <v>20</v>
      </c>
      <c r="G101" s="22">
        <v>18079040</v>
      </c>
      <c r="H101" s="23" t="s">
        <v>21</v>
      </c>
      <c r="I101" s="23" t="s">
        <v>22</v>
      </c>
      <c r="J101" s="24">
        <v>0.106</v>
      </c>
      <c r="K101" s="23" t="s">
        <v>21</v>
      </c>
      <c r="L101" s="23" t="s">
        <v>21</v>
      </c>
      <c r="M101" s="25" t="s">
        <v>23</v>
      </c>
      <c r="N101" s="25" t="s">
        <v>23</v>
      </c>
      <c r="O101" s="25" t="s">
        <v>23</v>
      </c>
    </row>
    <row r="102" spans="1:15" ht="18.5" customHeight="1" thickBot="1" x14ac:dyDescent="0.4">
      <c r="A102" s="35">
        <v>97</v>
      </c>
      <c r="B102" s="41" t="s">
        <v>119</v>
      </c>
      <c r="C102" s="42">
        <v>45420</v>
      </c>
      <c r="D102" s="22">
        <v>21670262</v>
      </c>
      <c r="E102" s="22">
        <v>27147968.6527302</v>
      </c>
      <c r="F102" s="23" t="s">
        <v>20</v>
      </c>
      <c r="G102" s="22">
        <v>21670262</v>
      </c>
      <c r="H102" s="29" t="s">
        <v>21</v>
      </c>
      <c r="I102" s="23" t="s">
        <v>22</v>
      </c>
      <c r="J102" s="24">
        <v>0.159</v>
      </c>
      <c r="K102" s="23" t="s">
        <v>21</v>
      </c>
      <c r="L102" s="23" t="s">
        <v>21</v>
      </c>
      <c r="M102" s="25" t="s">
        <v>23</v>
      </c>
      <c r="N102" s="25" t="s">
        <v>23</v>
      </c>
      <c r="O102" s="25" t="s">
        <v>23</v>
      </c>
    </row>
    <row r="103" spans="1:15" ht="18.5" customHeight="1" thickBot="1" x14ac:dyDescent="0.4">
      <c r="A103" s="38"/>
      <c r="B103" s="39"/>
      <c r="C103" s="43"/>
      <c r="D103" s="22">
        <v>21947090</v>
      </c>
      <c r="E103" s="22">
        <v>26114297.1076371</v>
      </c>
      <c r="F103" s="23" t="s">
        <v>20</v>
      </c>
      <c r="G103" s="22">
        <v>21947090</v>
      </c>
      <c r="H103" s="23" t="s">
        <v>21</v>
      </c>
      <c r="I103" s="23" t="s">
        <v>22</v>
      </c>
      <c r="J103" s="24">
        <v>0.153</v>
      </c>
      <c r="K103" s="23" t="s">
        <v>21</v>
      </c>
      <c r="L103" s="23" t="s">
        <v>21</v>
      </c>
      <c r="M103" s="25" t="s">
        <v>23</v>
      </c>
      <c r="N103" s="25" t="s">
        <v>23</v>
      </c>
      <c r="O103" s="25" t="s">
        <v>23</v>
      </c>
    </row>
    <row r="104" spans="1:15" ht="18.5" customHeight="1" thickBot="1" x14ac:dyDescent="0.4">
      <c r="A104" s="26">
        <v>98</v>
      </c>
      <c r="B104" s="20" t="s">
        <v>120</v>
      </c>
      <c r="C104" s="28">
        <v>45424</v>
      </c>
      <c r="D104" s="22">
        <v>14911018</v>
      </c>
      <c r="E104" s="22">
        <v>27256479.570269998</v>
      </c>
      <c r="F104" s="23" t="s">
        <v>20</v>
      </c>
      <c r="G104" s="22">
        <v>14911018</v>
      </c>
      <c r="H104" s="29" t="s">
        <v>21</v>
      </c>
      <c r="I104" s="23" t="s">
        <v>22</v>
      </c>
      <c r="J104" s="31">
        <v>0.16</v>
      </c>
      <c r="K104" s="23" t="s">
        <v>21</v>
      </c>
      <c r="L104" s="23" t="s">
        <v>21</v>
      </c>
      <c r="M104" s="25" t="s">
        <v>23</v>
      </c>
      <c r="N104" s="25" t="s">
        <v>23</v>
      </c>
      <c r="O104" s="25" t="s">
        <v>23</v>
      </c>
    </row>
    <row r="105" spans="1:15" ht="18.5" customHeight="1" thickBot="1" x14ac:dyDescent="0.4">
      <c r="A105" s="35">
        <v>99</v>
      </c>
      <c r="B105" s="41" t="s">
        <v>121</v>
      </c>
      <c r="C105" s="44">
        <v>45420</v>
      </c>
      <c r="D105" s="22">
        <v>2500000</v>
      </c>
      <c r="E105" s="22">
        <v>3408922.57451007</v>
      </c>
      <c r="F105" s="23" t="s">
        <v>20</v>
      </c>
      <c r="G105" s="22">
        <v>2500000</v>
      </c>
      <c r="H105" s="23" t="s">
        <v>21</v>
      </c>
      <c r="I105" s="23" t="s">
        <v>22</v>
      </c>
      <c r="J105" s="31">
        <v>2.1999999999999999E-2</v>
      </c>
      <c r="K105" s="23" t="s">
        <v>21</v>
      </c>
      <c r="L105" s="23" t="s">
        <v>21</v>
      </c>
      <c r="M105" s="25" t="s">
        <v>23</v>
      </c>
      <c r="N105" s="25" t="s">
        <v>23</v>
      </c>
      <c r="O105" s="25" t="s">
        <v>23</v>
      </c>
    </row>
    <row r="106" spans="1:15" ht="18.5" customHeight="1" thickBot="1" x14ac:dyDescent="0.4">
      <c r="A106" s="38"/>
      <c r="B106" s="39"/>
      <c r="C106" s="28">
        <v>45420</v>
      </c>
      <c r="D106" s="22">
        <v>2500000</v>
      </c>
      <c r="E106" s="22">
        <v>3408922.57451007</v>
      </c>
      <c r="F106" s="23" t="s">
        <v>20</v>
      </c>
      <c r="G106" s="22">
        <v>2500000</v>
      </c>
      <c r="H106" s="29" t="s">
        <v>21</v>
      </c>
      <c r="I106" s="23" t="s">
        <v>22</v>
      </c>
      <c r="J106" s="31">
        <v>2.1999999999999999E-2</v>
      </c>
      <c r="K106" s="23" t="s">
        <v>21</v>
      </c>
      <c r="L106" s="23" t="s">
        <v>21</v>
      </c>
      <c r="M106" s="25" t="s">
        <v>23</v>
      </c>
      <c r="N106" s="45" t="s">
        <v>23</v>
      </c>
      <c r="O106" s="25" t="s">
        <v>23</v>
      </c>
    </row>
    <row r="108" spans="1:15" ht="18.5" customHeight="1" x14ac:dyDescent="0.35">
      <c r="D108" s="46">
        <f>SUM(D5:D106)</f>
        <v>2034780646.0999999</v>
      </c>
      <c r="E108" s="46">
        <f>SUM(E5:E106)</f>
        <v>2291166297.0885262</v>
      </c>
      <c r="J108" s="47"/>
    </row>
  </sheetData>
  <mergeCells count="19">
    <mergeCell ref="A105:A106"/>
    <mergeCell ref="B105:B106"/>
    <mergeCell ref="O3:O4"/>
    <mergeCell ref="A80:A81"/>
    <mergeCell ref="B80:B81"/>
    <mergeCell ref="C80:C81"/>
    <mergeCell ref="A102:A103"/>
    <mergeCell ref="B102:B103"/>
    <mergeCell ref="C102:C103"/>
    <mergeCell ref="A1:O1"/>
    <mergeCell ref="A2:O2"/>
    <mergeCell ref="A3:A4"/>
    <mergeCell ref="B3:B4"/>
    <mergeCell ref="C3:D3"/>
    <mergeCell ref="E3:J3"/>
    <mergeCell ref="K3:K4"/>
    <mergeCell ref="L3:L4"/>
    <mergeCell ref="M3:M4"/>
    <mergeCell ref="N3:N4"/>
  </mergeCell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Sannidhi Chakrala</dc:creator>
  <cp:lastModifiedBy>Sannidhi Chakrala</cp:lastModifiedBy>
  <cp:lastPrinted>2024-08-07T06:17:23Z</cp:lastPrinted>
  <dcterms:created xsi:type="dcterms:W3CDTF">2024-08-07T06:16:43Z</dcterms:created>
  <dcterms:modified xsi:type="dcterms:W3CDTF">2024-08-07T06:18:34Z</dcterms:modified>
</cp:coreProperties>
</file>